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0920" firstSheet="20" activeTab="34"/>
  </bookViews>
  <sheets>
    <sheet name="1а" sheetId="1" r:id="rId1"/>
    <sheet name="1б" sheetId="2" r:id="rId2"/>
    <sheet name="1в" sheetId="3" r:id="rId3"/>
    <sheet name="1г" sheetId="4" r:id="rId4"/>
    <sheet name="2а" sheetId="5" r:id="rId5"/>
    <sheet name="2б" sheetId="6" r:id="rId6"/>
    <sheet name="2в" sheetId="7" r:id="rId7"/>
    <sheet name="2г" sheetId="8" r:id="rId8"/>
    <sheet name="3а" sheetId="9" r:id="rId9"/>
    <sheet name="3б" sheetId="10" r:id="rId10"/>
    <sheet name="3в" sheetId="11" r:id="rId11"/>
    <sheet name="3г" sheetId="12" r:id="rId12"/>
    <sheet name="4а" sheetId="13" r:id="rId13"/>
    <sheet name="4б" sheetId="14" r:id="rId14"/>
    <sheet name="4в" sheetId="15" r:id="rId15"/>
    <sheet name="4г" sheetId="16" r:id="rId16"/>
    <sheet name="5а" sheetId="17" r:id="rId17"/>
    <sheet name="5б" sheetId="18" r:id="rId18"/>
    <sheet name="5в" sheetId="19" r:id="rId19"/>
    <sheet name="5г" sheetId="20" r:id="rId20"/>
    <sheet name="6а" sheetId="21" r:id="rId21"/>
    <sheet name="6б" sheetId="22" r:id="rId22"/>
    <sheet name="6в" sheetId="23" r:id="rId23"/>
    <sheet name="7а" sheetId="24" r:id="rId24"/>
    <sheet name="7б" sheetId="25" r:id="rId25"/>
    <sheet name="7в" sheetId="26" r:id="rId26"/>
    <sheet name="7г" sheetId="27" r:id="rId27"/>
    <sheet name="8а" sheetId="28" r:id="rId28"/>
    <sheet name="8б" sheetId="29" r:id="rId29"/>
    <sheet name="8в" sheetId="30" r:id="rId30"/>
    <sheet name="9а" sheetId="31" r:id="rId31"/>
    <sheet name="9б" sheetId="32" r:id="rId32"/>
    <sheet name="9в" sheetId="33" r:id="rId33"/>
    <sheet name="10" sheetId="34" r:id="rId34"/>
    <sheet name="11" sheetId="35" r:id="rId35"/>
  </sheets>
  <definedNames/>
  <calcPr fullCalcOnLoad="1"/>
</workbook>
</file>

<file path=xl/comments31.xml><?xml version="1.0" encoding="utf-8"?>
<comments xmlns="http://schemas.openxmlformats.org/spreadsheetml/2006/main">
  <authors>
    <author>спортзал</author>
  </authors>
  <commentList>
    <comment ref="B2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<sst xmlns="http://schemas.openxmlformats.org/spreadsheetml/2006/main" count="5722" uniqueCount="1542">
  <si>
    <t>Ф.И.О.</t>
  </si>
  <si>
    <t>№ п/п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</si>
  <si>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</si>
  <si>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</si>
  <si>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</si>
  <si>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</si>
  <si>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t>Бег 1000м (девушки, юноши)</t>
  </si>
  <si>
    <t>результат</t>
  </si>
  <si>
    <t>баллы</t>
  </si>
  <si>
    <t>Бег 30 м,                        бег 60 м, бег 100 м (дев., юн.)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</si>
  <si>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</si>
  <si>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</si>
  <si>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</si>
  <si>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</si>
  <si>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</si>
  <si>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Учитель физической культуры</t>
  </si>
  <si>
    <t>ИТОГО (сумма каждого участника)</t>
  </si>
  <si>
    <t>ИТОГО (сумма команды)</t>
  </si>
  <si>
    <t>Наклон из положения сидя (юн., дев.)</t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</si>
  <si>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</si>
  <si>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</si>
  <si>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</si>
  <si>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</si>
  <si>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</si>
  <si>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t>10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</si>
  <si>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</si>
  <si>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3</t>
    </r>
  </si>
  <si>
    <t>Антонова Кира Владимировна</t>
  </si>
  <si>
    <t>Василенко Надежда Алексеевна</t>
  </si>
  <si>
    <t>Галстян Алиса Тиграновна</t>
  </si>
  <si>
    <t>Иващенко Ксения Игоревна</t>
  </si>
  <si>
    <t>Иващенко Кристина Константиновна</t>
  </si>
  <si>
    <t>Клунник Виктория Антоновна</t>
  </si>
  <si>
    <t>Конищева Диана Романовна</t>
  </si>
  <si>
    <t>Криштопа Варвара Андреевна</t>
  </si>
  <si>
    <t>Лубенец Виктория Александровна</t>
  </si>
  <si>
    <t>Охремченко Екатерина Викторовна</t>
  </si>
  <si>
    <t>Чуева Алена Игоревна</t>
  </si>
  <si>
    <t>Шарпило Алиса Николаевна</t>
  </si>
  <si>
    <t>Абдурахманов Магомед Эйвазович</t>
  </si>
  <si>
    <t>Бондарев Павел Павлович</t>
  </si>
  <si>
    <t>Игнатенко Иван Андреевич</t>
  </si>
  <si>
    <t>Кулаков Иван Алексеевич</t>
  </si>
  <si>
    <t>Кульков Егор Юрьевич</t>
  </si>
  <si>
    <t>Лещенко Тимофей Олегович</t>
  </si>
  <si>
    <t>Ляпин Артем Алексеевич</t>
  </si>
  <si>
    <t>Мозговой Глеб Александрович</t>
  </si>
  <si>
    <t>Охремченко Андрей Евгеньевич</t>
  </si>
  <si>
    <t>Погосян Руслан Гурамович</t>
  </si>
  <si>
    <t>Саморок Дмитрий Александрович</t>
  </si>
  <si>
    <t>Стрельцов Алексей Сергеевич</t>
  </si>
  <si>
    <t>Токмань Тимур Дмитриевич</t>
  </si>
  <si>
    <t>юн.4</t>
  </si>
  <si>
    <t>юн.5</t>
  </si>
  <si>
    <t>юн.7</t>
  </si>
  <si>
    <t>юн.8</t>
  </si>
  <si>
    <t>юн.10</t>
  </si>
  <si>
    <t>юн.11</t>
  </si>
  <si>
    <t>юн.13</t>
  </si>
  <si>
    <t>юн. 4</t>
  </si>
  <si>
    <t>юн. 6</t>
  </si>
  <si>
    <t>юн. 7</t>
  </si>
  <si>
    <t>юн. 8</t>
  </si>
  <si>
    <t>юн. 9</t>
  </si>
  <si>
    <t>юн. 10</t>
  </si>
  <si>
    <t>юн. 11</t>
  </si>
  <si>
    <t>юн. 12</t>
  </si>
  <si>
    <t>юн. 13</t>
  </si>
  <si>
    <r>
      <t>11</t>
    </r>
    <r>
      <rPr>
        <sz val="8"/>
        <color indexed="8"/>
        <rFont val="Times New Roman"/>
        <family val="1"/>
      </rPr>
      <t xml:space="preserve"> дев.</t>
    </r>
  </si>
  <si>
    <r>
      <t>12</t>
    </r>
    <r>
      <rPr>
        <sz val="8"/>
        <color indexed="8"/>
        <rFont val="Times New Roman"/>
        <family val="1"/>
      </rPr>
      <t xml:space="preserve"> дев.</t>
    </r>
  </si>
  <si>
    <t>6,6</t>
  </si>
  <si>
    <t>6,9</t>
  </si>
  <si>
    <t>7,1</t>
  </si>
  <si>
    <t>7,4</t>
  </si>
  <si>
    <t>8,3</t>
  </si>
  <si>
    <t>6,1</t>
  </si>
  <si>
    <t>6,2</t>
  </si>
  <si>
    <t>4</t>
  </si>
  <si>
    <t>3</t>
  </si>
  <si>
    <t>5</t>
  </si>
  <si>
    <t>2</t>
  </si>
  <si>
    <t>1</t>
  </si>
  <si>
    <t>25</t>
  </si>
  <si>
    <t>21</t>
  </si>
  <si>
    <t>18</t>
  </si>
  <si>
    <t>17</t>
  </si>
  <si>
    <t>16</t>
  </si>
  <si>
    <t>15</t>
  </si>
  <si>
    <t>126</t>
  </si>
  <si>
    <t>125</t>
  </si>
  <si>
    <t>124</t>
  </si>
  <si>
    <t>121</t>
  </si>
  <si>
    <t>95</t>
  </si>
  <si>
    <t>98</t>
  </si>
  <si>
    <t>Харченко В.А.</t>
  </si>
  <si>
    <t>Гурова Мария</t>
  </si>
  <si>
    <t>Мозговая Маргарита</t>
  </si>
  <si>
    <t>Немченко Ульяна</t>
  </si>
  <si>
    <t>Преданчук Виталий</t>
  </si>
  <si>
    <t>Катков Максим</t>
  </si>
  <si>
    <t>Вопян Ростом</t>
  </si>
  <si>
    <t>Германович Роман</t>
  </si>
  <si>
    <t>Гутак Николай</t>
  </si>
  <si>
    <t>Лукашов Глеб</t>
  </si>
  <si>
    <t>Ткаченко Дмиртий</t>
  </si>
  <si>
    <t>Шляков Максим</t>
  </si>
  <si>
    <t>Голяк Мария</t>
  </si>
  <si>
    <t>Кушнарёва Кира</t>
  </si>
  <si>
    <t>Марченко Елизавета</t>
  </si>
  <si>
    <t>Пашаева Эльмира</t>
  </si>
  <si>
    <t>Пономарева Анастасия</t>
  </si>
  <si>
    <t>Солдатова Анна</t>
  </si>
  <si>
    <t>Турбабина Виктория</t>
  </si>
  <si>
    <t>Харченко Диана</t>
  </si>
  <si>
    <t>Хлебова Арина</t>
  </si>
  <si>
    <t>Хлебова София</t>
  </si>
  <si>
    <t>Шишкина Евгения</t>
  </si>
  <si>
    <t>Щебетова Софья</t>
  </si>
  <si>
    <r>
      <t>13</t>
    </r>
    <r>
      <rPr>
        <sz val="8"/>
        <color indexed="8"/>
        <rFont val="Times New Roman"/>
        <family val="1"/>
      </rPr>
      <t xml:space="preserve"> дев.</t>
    </r>
  </si>
  <si>
    <r>
      <t>14</t>
    </r>
    <r>
      <rPr>
        <sz val="8"/>
        <color indexed="8"/>
        <rFont val="Times New Roman"/>
        <family val="1"/>
      </rPr>
      <t xml:space="preserve"> дев.</t>
    </r>
  </si>
  <si>
    <r>
      <t>15</t>
    </r>
    <r>
      <rPr>
        <sz val="8"/>
        <color indexed="8"/>
        <rFont val="Times New Roman"/>
        <family val="1"/>
      </rPr>
      <t xml:space="preserve"> дев.</t>
    </r>
  </si>
  <si>
    <t>5,59</t>
  </si>
  <si>
    <t>6,01</t>
  </si>
  <si>
    <t>6,06</t>
  </si>
  <si>
    <t>0</t>
  </si>
  <si>
    <t>29</t>
  </si>
  <si>
    <t>27</t>
  </si>
  <si>
    <t>115</t>
  </si>
  <si>
    <t>86</t>
  </si>
  <si>
    <t>134</t>
  </si>
  <si>
    <t>24</t>
  </si>
  <si>
    <t>7,62</t>
  </si>
  <si>
    <t>6,5</t>
  </si>
  <si>
    <t>6,42</t>
  </si>
  <si>
    <t>8,54</t>
  </si>
  <si>
    <t>7,82</t>
  </si>
  <si>
    <t>6</t>
  </si>
  <si>
    <t>20</t>
  </si>
  <si>
    <t>23</t>
  </si>
  <si>
    <t>129</t>
  </si>
  <si>
    <t>132</t>
  </si>
  <si>
    <t>Учитель физической культуры Давиденко Н.Н.</t>
  </si>
  <si>
    <t>116</t>
  </si>
  <si>
    <t>Габриелян Николь Руслановна</t>
  </si>
  <si>
    <t>Кравченко София Романовна</t>
  </si>
  <si>
    <t>Мельников Иван Сергеевич</t>
  </si>
  <si>
    <t>Вертий Валерий Александрович</t>
  </si>
  <si>
    <t>Гордиенко Константин Николаевич</t>
  </si>
  <si>
    <t>Косенков Олег Александрович</t>
  </si>
  <si>
    <t>Кравченко Степан Романович</t>
  </si>
  <si>
    <t>Матвеев Дмитрий Александрович</t>
  </si>
  <si>
    <t>Медведев Савелий Андреевич</t>
  </si>
  <si>
    <t>Овчаренко Степан Васильевич</t>
  </si>
  <si>
    <t>Романов Богдан Николаевич</t>
  </si>
  <si>
    <t>Сердюк Максим Сергеевич</t>
  </si>
  <si>
    <t>155</t>
  </si>
  <si>
    <t>Алекян Арам Аркадьевич</t>
  </si>
  <si>
    <t>11 дев.</t>
  </si>
  <si>
    <t>12 дев.</t>
  </si>
  <si>
    <t>Аскарова Милена Агахановна</t>
  </si>
  <si>
    <t>Булатецкая Анжелика Валерьевна</t>
  </si>
  <si>
    <t>Галстян Милена Гарникова</t>
  </si>
  <si>
    <t xml:space="preserve">Гаспарян София Зариковна </t>
  </si>
  <si>
    <t>Гутак София Фроловна</t>
  </si>
  <si>
    <t>Довбня Анастасия Ивановна</t>
  </si>
  <si>
    <t>Петросян Марина Артуровна</t>
  </si>
  <si>
    <t>13 дев.</t>
  </si>
  <si>
    <t>Пикуза Виктория Александровна</t>
  </si>
  <si>
    <t>Тесля Елизавета Сергеевна</t>
  </si>
  <si>
    <t>Шкуркина Александра Антоновна</t>
  </si>
  <si>
    <t>Шлыченко Мария Игоревна</t>
  </si>
  <si>
    <t xml:space="preserve">Кишеня Амалия Валерьевна </t>
  </si>
  <si>
    <t>Моспан Александра Дмитриевна</t>
  </si>
  <si>
    <t>Прилепская Юлия Владимировна</t>
  </si>
  <si>
    <t>юн.3</t>
  </si>
  <si>
    <t>Безверхая Полина Николаевна</t>
  </si>
  <si>
    <t>Безрукова Анна Сергеевна</t>
  </si>
  <si>
    <t>Давтян Карина Сергеевна</t>
  </si>
  <si>
    <t>Квасова Анна Евгеньевна</t>
  </si>
  <si>
    <t>Криштопа Анна Андреевна</t>
  </si>
  <si>
    <t>Куликова Арина Александровна</t>
  </si>
  <si>
    <t>Куринная Юлиана Ивановна</t>
  </si>
  <si>
    <t>Науменко Оксана Сергеевна</t>
  </si>
  <si>
    <t>Птах Анастасия Николаевна</t>
  </si>
  <si>
    <t>Сасина Алёна Юрьевна</t>
  </si>
  <si>
    <t>Шашкина Ксения Сергеевна</t>
  </si>
  <si>
    <t>Каченюк Руслан Павлович</t>
  </si>
  <si>
    <t>Кириленко Ростислав Владимирович</t>
  </si>
  <si>
    <t>Рец Сергей Николаевич</t>
  </si>
  <si>
    <t>Алехин Роман Александрович</t>
  </si>
  <si>
    <t>Акопян Артём Гарикович</t>
  </si>
  <si>
    <t>Баландин Егор Александрович</t>
  </si>
  <si>
    <t>Дубина Михаил Владимирович</t>
  </si>
  <si>
    <t>Дурманенко Никита Антонович</t>
  </si>
  <si>
    <t>Лубенец Дмитрий Евгеньевич</t>
  </si>
  <si>
    <t>Мельник Иван Александрович</t>
  </si>
  <si>
    <t>Погребняк Кирилл Романович</t>
  </si>
  <si>
    <t>Щерба Алексей Ярославович</t>
  </si>
  <si>
    <t>Э.А. Глебов</t>
  </si>
  <si>
    <t>Аносова Наталья Владимировна</t>
  </si>
  <si>
    <t>Байкова Александра Александровна</t>
  </si>
  <si>
    <t>Федоренко Анна Олеговна</t>
  </si>
  <si>
    <t>Гмыря Михаил Михайлович</t>
  </si>
  <si>
    <t>Дербенцев Алексей Витальевич</t>
  </si>
  <si>
    <t>Шрам Артём Дмитриевич</t>
  </si>
  <si>
    <t>Гетман Алина Константиновна</t>
  </si>
  <si>
    <t>Козина София Константиновна</t>
  </si>
  <si>
    <t>Коломиец Валентина Алексеевна</t>
  </si>
  <si>
    <t>Корниенко Анастасия Александровна</t>
  </si>
  <si>
    <t>Кузнецова Полина Александровна</t>
  </si>
  <si>
    <t>Максюта Елена Максимовна</t>
  </si>
  <si>
    <t>Омельченко Анастасия Сергеевна</t>
  </si>
  <si>
    <t>Рочегова Мария Германовна</t>
  </si>
  <si>
    <t>Рябчевская Каролина Эдуардовна</t>
  </si>
  <si>
    <t>Самойлик Елизавета Николаевна</t>
  </si>
  <si>
    <t>Ханбекова Анастасия Александровна</t>
  </si>
  <si>
    <t>Чивга Валерия Дмитриевна</t>
  </si>
  <si>
    <t>Ващенко Максим Игоревич</t>
  </si>
  <si>
    <t>Веклич Илья Александрович</t>
  </si>
  <si>
    <t>Дербенцев Арсений Витальевич</t>
  </si>
  <si>
    <t>Крикунов Никита   Александрович</t>
  </si>
  <si>
    <t>Малука Никита Сергеевич</t>
  </si>
  <si>
    <t>Михеев Семён Дмитриевич</t>
  </si>
  <si>
    <t>Нестеренко Никита Сергеевич</t>
  </si>
  <si>
    <t>Ткаченко Михаил Валентинович</t>
  </si>
  <si>
    <t>Водолазский Иван Иванович</t>
  </si>
  <si>
    <t>Нагирний Захар Васильевич</t>
  </si>
  <si>
    <t>Степаненко Александр Андреевич</t>
  </si>
  <si>
    <t>Золина Кристина Андреевна</t>
  </si>
  <si>
    <t>Охремченко Полина Викторовна</t>
  </si>
  <si>
    <t>Скачкова Дарья Александровна</t>
  </si>
  <si>
    <t>Ванькова Екатерина Васильевна</t>
  </si>
  <si>
    <t>Мартыненкова Екатерина  Александровна</t>
  </si>
  <si>
    <t>Павленко Александра Сергеевна</t>
  </si>
  <si>
    <t>Плеханова Виктория Андреевна</t>
  </si>
  <si>
    <t xml:space="preserve">Покулевская Мария Александровна </t>
  </si>
  <si>
    <t>Элизбарян Лилит Размиковна</t>
  </si>
  <si>
    <t>Нечаенко Елизавета Александровна</t>
  </si>
  <si>
    <t>Бакулин  Антон Павлович</t>
  </si>
  <si>
    <t>Карпов Кирилл Алексеевич</t>
  </si>
  <si>
    <t>Коровин Александр Васильевич</t>
  </si>
  <si>
    <t>Костенёв Алексей Николаевич</t>
  </si>
  <si>
    <t>Матвеев Никита Сергеевич</t>
  </si>
  <si>
    <t>Мозговой Александр Сергеевич</t>
  </si>
  <si>
    <t>Невесенко  Владислав Иванович</t>
  </si>
  <si>
    <t>Постоялкин Игорь Андреевич</t>
  </si>
  <si>
    <t>Сырескин Глеб Александрович</t>
  </si>
  <si>
    <t>Чернышов Дмитрий Валерьевич</t>
  </si>
  <si>
    <t>Шаповалов Ярослав Олегович</t>
  </si>
  <si>
    <t>Гречко Станислав Геннадьевич</t>
  </si>
  <si>
    <t>Суслин Даниил Сергеевич</t>
  </si>
  <si>
    <t>Шмаринов Никита Михайлович</t>
  </si>
  <si>
    <t>Громенко Владислав Александрович</t>
  </si>
  <si>
    <t>Долгань Иван Сергеевич</t>
  </si>
  <si>
    <t>Мезга Игорь Александрович</t>
  </si>
  <si>
    <t>Прокопович Виталий Сергеевич</t>
  </si>
  <si>
    <t>Саватеев Роман Сергеевич</t>
  </si>
  <si>
    <t>Сухоручко Дмитрий Витальевич</t>
  </si>
  <si>
    <t>Шарпатый Роман Андреевич</t>
  </si>
  <si>
    <t>Глотов Даниил Александрович</t>
  </si>
  <si>
    <t>Кульков Никита Юрьевич</t>
  </si>
  <si>
    <t>Гамула Никита Иванович</t>
  </si>
  <si>
    <t>С.И. Севрюкова</t>
  </si>
  <si>
    <t>Лапин Илья Сергеевич</t>
  </si>
  <si>
    <t>Недилько Егор Сергеевич</t>
  </si>
  <si>
    <t>Ковалев Артем Дмитриевич</t>
  </si>
  <si>
    <r>
      <t>16</t>
    </r>
    <r>
      <rPr>
        <sz val="8"/>
        <color indexed="8"/>
        <rFont val="Times New Roman"/>
        <family val="1"/>
      </rPr>
      <t xml:space="preserve"> дев.</t>
    </r>
  </si>
  <si>
    <r>
      <t>17</t>
    </r>
    <r>
      <rPr>
        <sz val="8"/>
        <color indexed="8"/>
        <rFont val="Times New Roman"/>
        <family val="1"/>
      </rPr>
      <t xml:space="preserve"> дев.</t>
    </r>
  </si>
  <si>
    <t xml:space="preserve">Саруханян Руслан Викторович </t>
  </si>
  <si>
    <t>Тынянов Валерий Олегович</t>
  </si>
  <si>
    <t>Тишков Владислав Вячеславович</t>
  </si>
  <si>
    <t>Вертий Владислав Александрович</t>
  </si>
  <si>
    <t>Давтян Артем Сергеевич</t>
  </si>
  <si>
    <t>Ким Евгений Дмитриевич</t>
  </si>
  <si>
    <t>Кибкало Кирилл Александрович</t>
  </si>
  <si>
    <t>Кузьменчук Артем Сергеевич</t>
  </si>
  <si>
    <t>Москаленко Максим Юрьевич</t>
  </si>
  <si>
    <t xml:space="preserve">Цыповяз  Даниил Александрович </t>
  </si>
  <si>
    <t>Юдин Сергей Николаевич</t>
  </si>
  <si>
    <t>Мартынов Денис Владимирович</t>
  </si>
  <si>
    <t>12,9</t>
  </si>
  <si>
    <t>14,1</t>
  </si>
  <si>
    <t>14,2</t>
  </si>
  <si>
    <t>8</t>
  </si>
  <si>
    <t>12</t>
  </si>
  <si>
    <t>240</t>
  </si>
  <si>
    <t>230</t>
  </si>
  <si>
    <t>28</t>
  </si>
  <si>
    <t>+8</t>
  </si>
  <si>
    <t>+9</t>
  </si>
  <si>
    <t>52</t>
  </si>
  <si>
    <t>30</t>
  </si>
  <si>
    <t>42</t>
  </si>
  <si>
    <t>45</t>
  </si>
  <si>
    <t>35</t>
  </si>
  <si>
    <t>22</t>
  </si>
  <si>
    <t>13,4</t>
  </si>
  <si>
    <t>46</t>
  </si>
  <si>
    <t>13,7</t>
  </si>
  <si>
    <t>40</t>
  </si>
  <si>
    <t>34</t>
  </si>
  <si>
    <t>9</t>
  </si>
  <si>
    <t>19</t>
  </si>
  <si>
    <t>26</t>
  </si>
  <si>
    <t>235</t>
  </si>
  <si>
    <t>236</t>
  </si>
  <si>
    <t>225</t>
  </si>
  <si>
    <t>+7</t>
  </si>
  <si>
    <t>+6</t>
  </si>
  <si>
    <t>Корчагина Софья Алексеевна</t>
  </si>
  <si>
    <t>Кретинина Анастасия Александровна</t>
  </si>
  <si>
    <t>ОглыЕсения Андреевна</t>
  </si>
  <si>
    <t>Богословский Кирилл Васильевич</t>
  </si>
  <si>
    <t>Масленников Артём Сергеевич</t>
  </si>
  <si>
    <t>Боженков Артем Александрович</t>
  </si>
  <si>
    <t>Андронова Алина Вадимовна</t>
  </si>
  <si>
    <t>Баканова Полина Алексеевна</t>
  </si>
  <si>
    <t>Бурдыкина Виктория  Борисовна</t>
  </si>
  <si>
    <t>Кирьян Алёна Алексеевна</t>
  </si>
  <si>
    <t>Мул Софья Вячеславовна</t>
  </si>
  <si>
    <t>Нагирняя Елизавета Юрьевна</t>
  </si>
  <si>
    <t>Савченко Ангелина Михайловна</t>
  </si>
  <si>
    <t>Степаненко Виктория Андреевна</t>
  </si>
  <si>
    <t>Богачев Николай Евгеньевич</t>
  </si>
  <si>
    <t>Гайдин Иван Иванович</t>
  </si>
  <si>
    <t>Гмыря Захар Алексеевич</t>
  </si>
  <si>
    <t>Зенин Кирилл Евгеньевич</t>
  </si>
  <si>
    <t>Колбасенко Никита Викторович</t>
  </si>
  <si>
    <t>Мозговой Максим Сергеевич</t>
  </si>
  <si>
    <t>Мурадян Никас Арсенович</t>
  </si>
  <si>
    <t>Овсянников Роман Юрьевич</t>
  </si>
  <si>
    <t>Турбин Дмитрий Дмитриевич</t>
  </si>
  <si>
    <t>Фоменко Михаил Андреевич</t>
  </si>
  <si>
    <t>юн. 5</t>
  </si>
  <si>
    <t>юн.6</t>
  </si>
  <si>
    <t>юн.9</t>
  </si>
  <si>
    <t>юн.12</t>
  </si>
  <si>
    <t>юн.14</t>
  </si>
  <si>
    <t>145</t>
  </si>
  <si>
    <t>153</t>
  </si>
  <si>
    <t>198</t>
  </si>
  <si>
    <t>162</t>
  </si>
  <si>
    <t>150</t>
  </si>
  <si>
    <t>120</t>
  </si>
  <si>
    <t>Шакарян Роза Артуровна</t>
  </si>
  <si>
    <t>Дурманенко Анастасия Антоновна</t>
  </si>
  <si>
    <t>Ананко Ангелина Александровна</t>
  </si>
  <si>
    <t>Саркисян Гарик Иванович</t>
  </si>
  <si>
    <t xml:space="preserve">Радьков Денис Александрович </t>
  </si>
  <si>
    <t>Лотфуллин Руслан Денисович</t>
  </si>
  <si>
    <t>Борох Виктория Юрьевна</t>
  </si>
  <si>
    <t>Васькова Анастасия Юрьевна</t>
  </si>
  <si>
    <t>Довбня Людмила Ивановна</t>
  </si>
  <si>
    <t>Доценко АзизаВалижоновна</t>
  </si>
  <si>
    <t>Гранкина Снежанна Сергеевна</t>
  </si>
  <si>
    <t>Иванова Александра Алексеевна</t>
  </si>
  <si>
    <t>Киян Евгения Ивановна</t>
  </si>
  <si>
    <t>Коломиец Елена Алексеевна</t>
  </si>
  <si>
    <t>Левченко Ангелина Витальевна</t>
  </si>
  <si>
    <t>Сиченых Валерия Ивановна</t>
  </si>
  <si>
    <t>Луценко Диана Денисовна</t>
  </si>
  <si>
    <t>Верич Максим Артемович</t>
  </si>
  <si>
    <t>Мельников Николай Сергеевич</t>
  </si>
  <si>
    <t>Ходикян Артем Степанович</t>
  </si>
  <si>
    <t>Ходякин Юрий Степанович</t>
  </si>
  <si>
    <t>6,4</t>
  </si>
  <si>
    <t>5,6</t>
  </si>
  <si>
    <t>6,15</t>
  </si>
  <si>
    <t>5,9</t>
  </si>
  <si>
    <t>Нестеров Роман Евгеньевич</t>
  </si>
  <si>
    <t>Рубцов Макар Антонович</t>
  </si>
  <si>
    <t>Горбас Артем Дмитриевич</t>
  </si>
  <si>
    <t>Сердечная Арина Владимировна</t>
  </si>
  <si>
    <t>Шерстнева Ксения Алексеевна</t>
  </si>
  <si>
    <t>Горбунова Ангелина Анатольевна</t>
  </si>
  <si>
    <t>Дербенцева Милана Витальевна</t>
  </si>
  <si>
    <t>Зуб Вероника Олеговна</t>
  </si>
  <si>
    <t>Ищенко Анастасия Леонидовна</t>
  </si>
  <si>
    <t>Кондратенко Арина Александровна</t>
  </si>
  <si>
    <t>Ягичева Анастасия Андреевна</t>
  </si>
  <si>
    <t>Гунько Мирон Дмитриевич</t>
  </si>
  <si>
    <t>Гурдисов Роман Сергеевич</t>
  </si>
  <si>
    <t>Ефименко Богдан Романович</t>
  </si>
  <si>
    <t>Игнатов Илья Станиславович</t>
  </si>
  <si>
    <t>Карагодин Кирилл Олегович</t>
  </si>
  <si>
    <t>Комаров Роман Алексеевич</t>
  </si>
  <si>
    <t>Мишакин Максим Валерьевич</t>
  </si>
  <si>
    <t xml:space="preserve"> Науменко Ярослав Евгеньевич</t>
  </si>
  <si>
    <t>Лесниченко Роман Алексеевич</t>
  </si>
  <si>
    <t>Солнышкин Стас Владимирович</t>
  </si>
  <si>
    <t>7,2</t>
  </si>
  <si>
    <t>6,3</t>
  </si>
  <si>
    <t>6,0</t>
  </si>
  <si>
    <t>5,5</t>
  </si>
  <si>
    <t>10</t>
  </si>
  <si>
    <t>7</t>
  </si>
  <si>
    <t>140</t>
  </si>
  <si>
    <t>138</t>
  </si>
  <si>
    <t>178</t>
  </si>
  <si>
    <t>160</t>
  </si>
  <si>
    <t>137</t>
  </si>
  <si>
    <t>+10</t>
  </si>
  <si>
    <t>+5</t>
  </si>
  <si>
    <t>+3</t>
  </si>
  <si>
    <t>+4</t>
  </si>
  <si>
    <t>+1</t>
  </si>
  <si>
    <t>14</t>
  </si>
  <si>
    <t>6.38</t>
  </si>
  <si>
    <t>6.40</t>
  </si>
  <si>
    <t>5.38</t>
  </si>
  <si>
    <t>6.55</t>
  </si>
  <si>
    <t>6.10</t>
  </si>
  <si>
    <t>7.15</t>
  </si>
  <si>
    <t>5.10</t>
  </si>
  <si>
    <t>5.15</t>
  </si>
  <si>
    <t>7.10</t>
  </si>
  <si>
    <t>6.20</t>
  </si>
  <si>
    <t>9.55</t>
  </si>
  <si>
    <t>7.55</t>
  </si>
  <si>
    <t>8.10</t>
  </si>
  <si>
    <t>8.15</t>
  </si>
  <si>
    <t>8.45</t>
  </si>
  <si>
    <t>+16</t>
  </si>
  <si>
    <t>+11</t>
  </si>
  <si>
    <t>+13</t>
  </si>
  <si>
    <t>+2</t>
  </si>
  <si>
    <t>6,8</t>
  </si>
  <si>
    <t>5.54</t>
  </si>
  <si>
    <t>5.22</t>
  </si>
  <si>
    <t>4.50</t>
  </si>
  <si>
    <t>5.25</t>
  </si>
  <si>
    <t>5.33</t>
  </si>
  <si>
    <t>6.18</t>
  </si>
  <si>
    <t>6.25</t>
  </si>
  <si>
    <t>6.45</t>
  </si>
  <si>
    <t>8.05</t>
  </si>
  <si>
    <t>8.55</t>
  </si>
  <si>
    <t>8.35</t>
  </si>
  <si>
    <t>9.40</t>
  </si>
  <si>
    <t>5.35</t>
  </si>
  <si>
    <t>8,0</t>
  </si>
  <si>
    <t>8,4</t>
  </si>
  <si>
    <t>8,2</t>
  </si>
  <si>
    <t>7,3</t>
  </si>
  <si>
    <t>7,5</t>
  </si>
  <si>
    <t>110</t>
  </si>
  <si>
    <t>180</t>
  </si>
  <si>
    <t>75</t>
  </si>
  <si>
    <t>80</t>
  </si>
  <si>
    <t>Виноградова Дарья Денисовна</t>
  </si>
  <si>
    <t>Дяченко Магдалина Игоревна</t>
  </si>
  <si>
    <t>Багдасарян Лейла Руслановна</t>
  </si>
  <si>
    <t>Баталкина Анастасия Андреевна</t>
  </si>
  <si>
    <t>Кузнецова Диана Андреевна</t>
  </si>
  <si>
    <t>Кузьмина Злата Николаевна</t>
  </si>
  <si>
    <t>Шарапова Кристина Николаевна</t>
  </si>
  <si>
    <t>А.Д. Кулаков</t>
  </si>
  <si>
    <t>Широких София Геннадьевна</t>
  </si>
  <si>
    <t>Элизбарян Эмилия Размиковна</t>
  </si>
  <si>
    <t>Большедворова Полина Юрьевна</t>
  </si>
  <si>
    <t>Вертий Максим Валерьевич</t>
  </si>
  <si>
    <t>Соколов Святослав Владимирович</t>
  </si>
  <si>
    <t xml:space="preserve">Чага Михаил Алексеевич </t>
  </si>
  <si>
    <t>Головченко Анна Артемовна</t>
  </si>
  <si>
    <t>Ершова Маргарита Александровна</t>
  </si>
  <si>
    <t>Ищенко Валерия Александровна</t>
  </si>
  <si>
    <t>Куринная Кристина Ивановна</t>
  </si>
  <si>
    <t>Лазько Елена  Николаевна</t>
  </si>
  <si>
    <t>Найденко Дарья Сергеевна</t>
  </si>
  <si>
    <t>Петракова Анастасия Владимировна</t>
  </si>
  <si>
    <t>Рыбалка Карина Сергеевна</t>
  </si>
  <si>
    <t>Саковская Ангелина Николаевна</t>
  </si>
  <si>
    <t>Сердечная Дарья Евгеньевна</t>
  </si>
  <si>
    <t>Ткаченко Светлана Сергеевна</t>
  </si>
  <si>
    <t>Фёдорова Александра Романовна</t>
  </si>
  <si>
    <t>Хохлова Александра Юрьевна</t>
  </si>
  <si>
    <t>Ананич Прохор Николаевич</t>
  </si>
  <si>
    <t>Ананко Егор Александрович</t>
  </si>
  <si>
    <t>Белецкий Никита Денисович</t>
  </si>
  <si>
    <t>Гиреев Тимур Шахбанович</t>
  </si>
  <si>
    <t>Петров Артем Иванович</t>
  </si>
  <si>
    <t>Полторацкий Илья Олегович</t>
  </si>
  <si>
    <t>31</t>
  </si>
  <si>
    <t>5,8</t>
  </si>
  <si>
    <t>130</t>
  </si>
  <si>
    <t>+12</t>
  </si>
  <si>
    <t>+14</t>
  </si>
  <si>
    <t>8.01</t>
  </si>
  <si>
    <t>7.30</t>
  </si>
  <si>
    <t>7.20</t>
  </si>
  <si>
    <t>7.0</t>
  </si>
  <si>
    <t>8.30</t>
  </si>
  <si>
    <t>9.0</t>
  </si>
  <si>
    <t>9.30</t>
  </si>
  <si>
    <t>8.00</t>
  </si>
  <si>
    <t>9.00</t>
  </si>
  <si>
    <t>юн. 1</t>
  </si>
  <si>
    <t>юн. 3</t>
  </si>
  <si>
    <t xml:space="preserve">Боярчук Виктория Сергеевна </t>
  </si>
  <si>
    <t>Пашаева Милана Рамазановна</t>
  </si>
  <si>
    <t>Сторчилова Анастасия Михайловна</t>
  </si>
  <si>
    <t>Клевцов Кирилл Николаевич</t>
  </si>
  <si>
    <t>Коломоец Кирилл Константинович</t>
  </si>
  <si>
    <t>Крот Артем Андреевич</t>
  </si>
  <si>
    <t xml:space="preserve">Бесаева Дарина Нугзаровна </t>
  </si>
  <si>
    <t>Епифанова Анастасия Александровна</t>
  </si>
  <si>
    <t>Мануйлова Екатерина Владимировна</t>
  </si>
  <si>
    <t>Мартиросян Анна Аликовна</t>
  </si>
  <si>
    <t>Матвеева Елизавета Сергеевна</t>
  </si>
  <si>
    <t>Мельник Анастасия Александровна</t>
  </si>
  <si>
    <t>Мул Милана Константиновна</t>
  </si>
  <si>
    <t>Пикуза Анна Константиновна</t>
  </si>
  <si>
    <t>Профатилова Ангелина Александровна</t>
  </si>
  <si>
    <t>Королева Анастасия Антоновна</t>
  </si>
  <si>
    <t>Бушнев Алексей Николаевич</t>
  </si>
  <si>
    <t xml:space="preserve">Карге Игорь Михайлович </t>
  </si>
  <si>
    <t>Коломиец Николай Алексеевич</t>
  </si>
  <si>
    <t>Котляров Максим Алексеевич</t>
  </si>
  <si>
    <t>Лубенец Артем Евгеньевич</t>
  </si>
  <si>
    <t>Прейс Всеволод Генрихович</t>
  </si>
  <si>
    <t>Прописнов Всеволод Алексеевич</t>
  </si>
  <si>
    <t>Стукало Никита Александрович</t>
  </si>
  <si>
    <t>36</t>
  </si>
  <si>
    <t>39</t>
  </si>
  <si>
    <t>165</t>
  </si>
  <si>
    <t>135</t>
  </si>
  <si>
    <t>5.30</t>
  </si>
  <si>
    <t>5.20</t>
  </si>
  <si>
    <t>7.00</t>
  </si>
  <si>
    <t>юн.1</t>
  </si>
  <si>
    <t>юн.16</t>
  </si>
  <si>
    <t>Ананич Тихон Николаевич</t>
  </si>
  <si>
    <t>Богославский Сергей Александрович</t>
  </si>
  <si>
    <t>Омельченко Павел Сергеевич</t>
  </si>
  <si>
    <t>Корягина София Владиславовна</t>
  </si>
  <si>
    <t>Куринная Инна Ивановна</t>
  </si>
  <si>
    <t>Новгородцева Акисинья Андреевна</t>
  </si>
  <si>
    <t>Горбенко Евгения Геннадьевна</t>
  </si>
  <si>
    <t>Ефименко Инна Андреевна</t>
  </si>
  <si>
    <t>Короткова Анна Сергеевна</t>
  </si>
  <si>
    <t>Ладан Виктория Юрьевна</t>
  </si>
  <si>
    <t>Пашаева Тамила Рамазановна</t>
  </si>
  <si>
    <t>Саркисян Лиана Ивановна</t>
  </si>
  <si>
    <t>Сафонова Екатерина Викторовна</t>
  </si>
  <si>
    <t>Симоненко Мария Александровна</t>
  </si>
  <si>
    <t>Снегурова Елизавета Владимировна</t>
  </si>
  <si>
    <t>Терещенко Ксения Олеговна</t>
  </si>
  <si>
    <t>Акулов Святослав Максимович</t>
  </si>
  <si>
    <t>Васильев Даниил Витальевич</t>
  </si>
  <si>
    <t>Дикунов Максим Алексеевич</t>
  </si>
  <si>
    <t>Жур Станислав Сергеевич</t>
  </si>
  <si>
    <t>Крутий Марк Вячеславович</t>
  </si>
  <si>
    <t>Маркосян Давид Арташесович</t>
  </si>
  <si>
    <t>Мурсалимов Вячеслав Николаевич</t>
  </si>
  <si>
    <t>Олейник Валерий Александрович</t>
  </si>
  <si>
    <t>Пономарёв Никита Александрович</t>
  </si>
  <si>
    <t>Рузин Алексей Иванович</t>
  </si>
  <si>
    <t>Тимофеев Тимофей Дмитриевич</t>
  </si>
  <si>
    <t>Туренко Вячеслав Александрович</t>
  </si>
  <si>
    <t>Шашкин Андрей Игоревич</t>
  </si>
  <si>
    <t>5,3</t>
  </si>
  <si>
    <t>5,0</t>
  </si>
  <si>
    <t>7,0</t>
  </si>
  <si>
    <t>10,0</t>
  </si>
  <si>
    <t>170</t>
  </si>
  <si>
    <t>6.30</t>
  </si>
  <si>
    <t>5.40</t>
  </si>
  <si>
    <t>6.00</t>
  </si>
  <si>
    <t>Костерина Лилиана Алексеевна</t>
  </si>
  <si>
    <t>Саранча Анастасия Сергеевна</t>
  </si>
  <si>
    <t>Стусь Алина  Алексеевна</t>
  </si>
  <si>
    <t>Холхоев Нима Евгеньевич</t>
  </si>
  <si>
    <t>Чахоян Акоп Артурович</t>
  </si>
  <si>
    <t xml:space="preserve">Петренко Максим </t>
  </si>
  <si>
    <t>Анголенко  Милена Станиславовна</t>
  </si>
  <si>
    <t>Гаврилова Вероника Николаевна</t>
  </si>
  <si>
    <t>Егорова Александра Евгеньевна</t>
  </si>
  <si>
    <t>Исмаилова Аделина Ренатовна</t>
  </si>
  <si>
    <t>Кулакова Полина Андреевна</t>
  </si>
  <si>
    <t>Непейпиво Аделина Юрьевна</t>
  </si>
  <si>
    <t>Рябчевская Ангелина Эдуардовна</t>
  </si>
  <si>
    <t>Стурова Елизавета  Евгеньевна</t>
  </si>
  <si>
    <t>Ткаченко Дарья Алексеевна</t>
  </si>
  <si>
    <t>Червонцева Виолетта Раджаевна</t>
  </si>
  <si>
    <t>Белялов Рамиль Нариманович</t>
  </si>
  <si>
    <t>Запивалов Александр  Александрович</t>
  </si>
  <si>
    <t>Коломиец Владимир Алексеевич</t>
  </si>
  <si>
    <t>Котков Сергей Александрович</t>
  </si>
  <si>
    <t>Лысенко Петр Павлович</t>
  </si>
  <si>
    <t>Мовчан Дмитрий Владимирович</t>
  </si>
  <si>
    <t>Матвеев Антон Денисович</t>
  </si>
  <si>
    <t>Мурадян Свмвел Арсенович</t>
  </si>
  <si>
    <t>Прокопенко Тимур Романович</t>
  </si>
  <si>
    <t>Садовников Арсений Андреевич</t>
  </si>
  <si>
    <t>Трухачёв Олег Игоревич</t>
  </si>
  <si>
    <t>Царукян Тигран  Ашотович</t>
  </si>
  <si>
    <t>Шибко Кирилл Сергеевич</t>
  </si>
  <si>
    <t>Нестерова Анастасия Евгеньевна</t>
  </si>
  <si>
    <t>Ханбекова Альбина Александровна</t>
  </si>
  <si>
    <t>Эмирханова Гюзель Белиахмедовна</t>
  </si>
  <si>
    <t>Безручкин Кирилл Сергеевич</t>
  </si>
  <si>
    <t>Идрисов Аллахверди Маратович</t>
  </si>
  <si>
    <t>Оглы Андрей Андреевич</t>
  </si>
  <si>
    <t>Власова Юлия Сергеевна</t>
  </si>
  <si>
    <t>Деренченкова Алена Николаевна</t>
  </si>
  <si>
    <t>Долгань Мария Сергеевна</t>
  </si>
  <si>
    <t>Коровайная Анастасия Евгеньевна</t>
  </si>
  <si>
    <t>Кравченко Елизавета Константиновна</t>
  </si>
  <si>
    <t>Лапшина Варвара Вячеславовна</t>
  </si>
  <si>
    <t>Назарьева Вероника Валерьевна</t>
  </si>
  <si>
    <t>Панасенко Ангелина Сергеевна</t>
  </si>
  <si>
    <t>Проценко Алина Сергеевна</t>
  </si>
  <si>
    <t>Светличная Алина Сергеевна</t>
  </si>
  <si>
    <t>Серебрякова Марьяна Федоровна</t>
  </si>
  <si>
    <t>ШимкоАнастасиия Александровна</t>
  </si>
  <si>
    <t>Белогорцев Денис Якубович</t>
  </si>
  <si>
    <t>Гетман Виталий Константинович</t>
  </si>
  <si>
    <t>Даценко Лев Алексеевич</t>
  </si>
  <si>
    <t>Дреманов Данила Александрович</t>
  </si>
  <si>
    <t>Лысенко Кирилл Александрович</t>
  </si>
  <si>
    <t>Носачев Юрий Александрович</t>
  </si>
  <si>
    <t>Овчинников Иван Владимирович</t>
  </si>
  <si>
    <t>Солгалов Максим Константинович</t>
  </si>
  <si>
    <t>Сухарев Никита Константинович</t>
  </si>
  <si>
    <t>Сухарев Ярослав Константинович</t>
  </si>
  <si>
    <t>Федорович Максим Русланович</t>
  </si>
  <si>
    <t>5,4</t>
  </si>
  <si>
    <t>6,7</t>
  </si>
  <si>
    <t>5.00</t>
  </si>
  <si>
    <t>4.00</t>
  </si>
  <si>
    <t>7.05</t>
  </si>
  <si>
    <t>6.05</t>
  </si>
  <si>
    <t>50</t>
  </si>
  <si>
    <t>+15</t>
  </si>
  <si>
    <t>Дрангой Кристина Руслановна</t>
  </si>
  <si>
    <t>Дубровская Елизавета Алексеевна</t>
  </si>
  <si>
    <t>Юрчик Юлиана Павловна</t>
  </si>
  <si>
    <t>Загорулько  Артем Алексеевич</t>
  </si>
  <si>
    <t>Кравченко Александр Эдуардович</t>
  </si>
  <si>
    <t>Чернышов Александр Валерьевич</t>
  </si>
  <si>
    <t>Березин Вадим Сергеевич</t>
  </si>
  <si>
    <t>Богачев Владимир Евгеньевич</t>
  </si>
  <si>
    <t>Горбенко Егор Геннадьевич</t>
  </si>
  <si>
    <t>Лубянов Дмитрий Андреевич</t>
  </si>
  <si>
    <t>Сафонов Никита Сергеевич</t>
  </si>
  <si>
    <t>Серебряков Алексей Федорович</t>
  </si>
  <si>
    <t>Гиреева Динара Шахбановна</t>
  </si>
  <si>
    <t>Емельяненко Инна Сергеевна</t>
  </si>
  <si>
    <t>Золина Диана Валерьевна</t>
  </si>
  <si>
    <t>Лукашева Людмила Сергеевна</t>
  </si>
  <si>
    <t>Ляпина Алина Алексеевна</t>
  </si>
  <si>
    <t>Никитина Ксения Руслановна</t>
  </si>
  <si>
    <t>Пичиц Алёна Игоревна</t>
  </si>
  <si>
    <t>Саватеева Мария Сергеевна</t>
  </si>
  <si>
    <t>Салчук Маргарита Руслановна</t>
  </si>
  <si>
    <t>Шибко Кристина Романовна</t>
  </si>
  <si>
    <t>Яковлева Наталья Сергеевна</t>
  </si>
  <si>
    <t>3.20</t>
  </si>
  <si>
    <t>4.30</t>
  </si>
  <si>
    <t>6.15</t>
  </si>
  <si>
    <t>9.15</t>
  </si>
  <si>
    <t>220</t>
  </si>
  <si>
    <t>212</t>
  </si>
  <si>
    <t>218</t>
  </si>
  <si>
    <t>33</t>
  </si>
  <si>
    <t>55</t>
  </si>
  <si>
    <t>13</t>
  </si>
  <si>
    <t>9,2</t>
  </si>
  <si>
    <t>54</t>
  </si>
  <si>
    <t>12,0</t>
  </si>
  <si>
    <t>10,6</t>
  </si>
  <si>
    <t>38</t>
  </si>
  <si>
    <t>32</t>
  </si>
  <si>
    <t>62</t>
  </si>
  <si>
    <t>Погосян Диана Гурамовна</t>
  </si>
  <si>
    <t>Исмаилова Алина Ренатовна</t>
  </si>
  <si>
    <t>Власова Ксения Игоревна</t>
  </si>
  <si>
    <t>Андрюшин Никита Сергеевич</t>
  </si>
  <si>
    <t>Маринченко Максим Борисович</t>
  </si>
  <si>
    <t>Шелонцев Илья Александрович</t>
  </si>
  <si>
    <t>Алехина Виктория Александровна</t>
  </si>
  <si>
    <t>Арутюнян Арина Оганесовна</t>
  </si>
  <si>
    <t>Белялова Динара Наримановна</t>
  </si>
  <si>
    <t>Восколупова Валерия Николаевна</t>
  </si>
  <si>
    <t>Гамидова Елизавета Петровна</t>
  </si>
  <si>
    <t>Донченко Луиза Алексеевна</t>
  </si>
  <si>
    <t>Кодинцева Анастасия Алексеевна</t>
  </si>
  <si>
    <t>Решетилова Мария Андреевна</t>
  </si>
  <si>
    <t>Саликова Екатерина Петровна</t>
  </si>
  <si>
    <t>Фисенко Карина Николаевна</t>
  </si>
  <si>
    <t>Бутенко Иван Иванович</t>
  </si>
  <si>
    <t>Галстян Давид Гарикович</t>
  </si>
  <si>
    <t>Крупский Максим Евгеньевич</t>
  </si>
  <si>
    <t>Никулин Никита Александрович</t>
  </si>
  <si>
    <t>Савченко Димитрис Александрович</t>
  </si>
  <si>
    <t>3.40</t>
  </si>
  <si>
    <t>5.42</t>
  </si>
  <si>
    <t>Гмыря Арина Михайловна</t>
  </si>
  <si>
    <t>Исланова Фатима Мерведхановна</t>
  </si>
  <si>
    <t>Кулакова Татьяна Алексеевна</t>
  </si>
  <si>
    <t>Панов Александр Александрович</t>
  </si>
  <si>
    <t>Сыроежкин Роман Дмитриевич</t>
  </si>
  <si>
    <t>Харитонов Ренат Васильевич</t>
  </si>
  <si>
    <t>Васьков Максим Юрьевич</t>
  </si>
  <si>
    <t>Галушко Даниил Андреевич</t>
  </si>
  <si>
    <t xml:space="preserve">Калдун Владимир Владимирович </t>
  </si>
  <si>
    <t>Кочаров Самвел Славович</t>
  </si>
  <si>
    <t>Лаштабега Никита Александрович</t>
  </si>
  <si>
    <t>Мартыневский Дмитрий Витальевич</t>
  </si>
  <si>
    <t>Мезга Даниил Александрович</t>
  </si>
  <si>
    <t>Мещанов Владислав Витальевич</t>
  </si>
  <si>
    <t>Филоненко Олег Михайлович</t>
  </si>
  <si>
    <t>Якимов Денис Юрьевич</t>
  </si>
  <si>
    <t>Ковальчук Виктория Сергеевна</t>
  </si>
  <si>
    <t>Масленникова Анастасия Сергеевна</t>
  </si>
  <si>
    <t>Медко Елизавета Николаевна</t>
  </si>
  <si>
    <t>Назаренко Карина Руслановна</t>
  </si>
  <si>
    <t>Ольховая Екатерина Дмитриевна</t>
  </si>
  <si>
    <t>Проценко Анастасия Романовна</t>
  </si>
  <si>
    <t>Садовникова Полина Андреевна</t>
  </si>
  <si>
    <t>Умаева Кристина Артуровна</t>
  </si>
  <si>
    <t>Шабатура Елизавета Владимиров</t>
  </si>
  <si>
    <t>Шарапова Наталья Павловна</t>
  </si>
  <si>
    <t>Шинкаренко Мария Николаевна</t>
  </si>
  <si>
    <t>4.40</t>
  </si>
  <si>
    <t>6.01</t>
  </si>
  <si>
    <t>6.02</t>
  </si>
  <si>
    <t>5.11</t>
  </si>
  <si>
    <t>4.20</t>
  </si>
  <si>
    <t>9,6</t>
  </si>
  <si>
    <t>8,6</t>
  </si>
  <si>
    <t>10,4</t>
  </si>
  <si>
    <t>11</t>
  </si>
  <si>
    <t>53</t>
  </si>
  <si>
    <t>9,4</t>
  </si>
  <si>
    <t>10,1</t>
  </si>
  <si>
    <t>10,2</t>
  </si>
  <si>
    <t>172</t>
  </si>
  <si>
    <t>9,9</t>
  </si>
  <si>
    <t>11,1</t>
  </si>
  <si>
    <t>11,2</t>
  </si>
  <si>
    <t>194</t>
  </si>
  <si>
    <t>195</t>
  </si>
  <si>
    <t>200</t>
  </si>
  <si>
    <t>4.38</t>
  </si>
  <si>
    <t>4.25</t>
  </si>
  <si>
    <t>4.58</t>
  </si>
  <si>
    <t>4.22</t>
  </si>
  <si>
    <t>5.50</t>
  </si>
  <si>
    <t>5.58</t>
  </si>
  <si>
    <t>5.05</t>
  </si>
  <si>
    <t>9,7</t>
  </si>
  <si>
    <t>9,1</t>
  </si>
  <si>
    <t>на дому</t>
  </si>
  <si>
    <t>7.50</t>
  </si>
  <si>
    <t>7.23</t>
  </si>
  <si>
    <t>9.20</t>
  </si>
  <si>
    <t>8.52</t>
  </si>
  <si>
    <t>7.58</t>
  </si>
  <si>
    <t>7.36</t>
  </si>
  <si>
    <t>10.15</t>
  </si>
  <si>
    <t>9.25</t>
  </si>
  <si>
    <t>10.10</t>
  </si>
  <si>
    <t>43</t>
  </si>
  <si>
    <t>175</t>
  </si>
  <si>
    <t>217</t>
  </si>
  <si>
    <t>185</t>
  </si>
  <si>
    <t>190</t>
  </si>
  <si>
    <t>203</t>
  </si>
  <si>
    <t>188</t>
  </si>
  <si>
    <t>146</t>
  </si>
  <si>
    <t>4.10</t>
  </si>
  <si>
    <t>4.55</t>
  </si>
  <si>
    <t>5.45</t>
  </si>
  <si>
    <t>10,3</t>
  </si>
  <si>
    <t>10,5</t>
  </si>
  <si>
    <t>Епифанова София</t>
  </si>
  <si>
    <t>6,31</t>
  </si>
  <si>
    <t>Ерицян Сирануш</t>
  </si>
  <si>
    <t>6,35</t>
  </si>
  <si>
    <t>Манукян Мариам</t>
  </si>
  <si>
    <t>6,37</t>
  </si>
  <si>
    <t>Кобзев Артём</t>
  </si>
  <si>
    <t>6,22</t>
  </si>
  <si>
    <t>112</t>
  </si>
  <si>
    <t>Жихарев Ростислав</t>
  </si>
  <si>
    <t>6,28</t>
  </si>
  <si>
    <t>Набока Михаил</t>
  </si>
  <si>
    <t>Карпущенко Милана</t>
  </si>
  <si>
    <t>6,58</t>
  </si>
  <si>
    <t>92</t>
  </si>
  <si>
    <t>Мозговая Кира</t>
  </si>
  <si>
    <t>6,85</t>
  </si>
  <si>
    <t>94</t>
  </si>
  <si>
    <t>Семенцова Варвара</t>
  </si>
  <si>
    <t>Чуб Елизавета</t>
  </si>
  <si>
    <t>Бабоян Микаэл</t>
  </si>
  <si>
    <t>Бурдыкин Егор</t>
  </si>
  <si>
    <t>Галстян Мартирос</t>
  </si>
  <si>
    <t>юн 7.</t>
  </si>
  <si>
    <t>Голяк Богдан</t>
  </si>
  <si>
    <t>Горьковой Богдан</t>
  </si>
  <si>
    <t>юн 9</t>
  </si>
  <si>
    <t>Кириленко Платон</t>
  </si>
  <si>
    <t>Романов Матвей</t>
  </si>
  <si>
    <t>юн11</t>
  </si>
  <si>
    <t>Ромин Николай</t>
  </si>
  <si>
    <t>юн 12</t>
  </si>
  <si>
    <t>Халилов Халифа</t>
  </si>
  <si>
    <t>юн13</t>
  </si>
  <si>
    <t>Харченко Дмитрий</t>
  </si>
  <si>
    <t>юн14</t>
  </si>
  <si>
    <t>Якубенко Алексей</t>
  </si>
  <si>
    <t>Яценко Г.В.</t>
  </si>
  <si>
    <t>Коткова Маргарита Александровна</t>
  </si>
  <si>
    <t>Ковалева Ксения Дмитриевна</t>
  </si>
  <si>
    <t>5,7</t>
  </si>
  <si>
    <t>183</t>
  </si>
  <si>
    <t>Санжиханова Айлана Саяновна</t>
  </si>
  <si>
    <t>181</t>
  </si>
  <si>
    <t>Холхоев Галсан Евгеньевич</t>
  </si>
  <si>
    <t>197</t>
  </si>
  <si>
    <t>Антюфриев Артем</t>
  </si>
  <si>
    <t>Червонцев Виктор Раджаевич</t>
  </si>
  <si>
    <t>196</t>
  </si>
  <si>
    <t>Андронова Виктория Вадимовна</t>
  </si>
  <si>
    <t>176</t>
  </si>
  <si>
    <t>Быкова Варвара Сергеевна</t>
  </si>
  <si>
    <t>Будревич  Виктория  Андреевна</t>
  </si>
  <si>
    <t>Викторова Вероника Валерьевна</t>
  </si>
  <si>
    <t>Канищева Милана Игоревна</t>
  </si>
  <si>
    <t>Стурова Анастасия Евгеньевна</t>
  </si>
  <si>
    <t>Карпенко Ксения Романовна</t>
  </si>
  <si>
    <t>Коркина Екатерина Александровна</t>
  </si>
  <si>
    <t>Нечаева Юлия Витальевна</t>
  </si>
  <si>
    <t>Панченко Алёна Руслановна</t>
  </si>
  <si>
    <t>Погребняк Алиса Романовна</t>
  </si>
  <si>
    <t>Сучкова Полина Евгеньевна</t>
  </si>
  <si>
    <t>Богданов Даниил Юрьевич</t>
  </si>
  <si>
    <t>Сасов Дмитрий Сергеевич</t>
  </si>
  <si>
    <t>Сусликов Сергей Александрович</t>
  </si>
  <si>
    <t>Чернышов Артём Анатольевич</t>
  </si>
  <si>
    <t>Заборовская И.А.</t>
  </si>
  <si>
    <t>осв</t>
  </si>
  <si>
    <t>Ивахненко Мария Денисовна</t>
  </si>
  <si>
    <t>Крикса Милана Александровна</t>
  </si>
  <si>
    <t>Зекир -Оглы Элеонора</t>
  </si>
  <si>
    <t>Самойлик Иван Николаевич</t>
  </si>
  <si>
    <t>Заболотний Денис Юрьевич</t>
  </si>
  <si>
    <t>Колесник Дмитрий Денисович</t>
  </si>
  <si>
    <t>114</t>
  </si>
  <si>
    <t>Веделеева Надежда Алексеевна</t>
  </si>
  <si>
    <t>9,0</t>
  </si>
  <si>
    <t>Дериглазова Ульяна Александровна</t>
  </si>
  <si>
    <t>85</t>
  </si>
  <si>
    <t>Литвиненко Жанна Ивановна</t>
  </si>
  <si>
    <t>Маликова София Александровна</t>
  </si>
  <si>
    <t>Папян Кристина Рафаиловна</t>
  </si>
  <si>
    <t>Аметов Руслан Игоревич</t>
  </si>
  <si>
    <t>Асатрян Вааг Эдгароывич</t>
  </si>
  <si>
    <t>Даценко Марк Евгеньевич</t>
  </si>
  <si>
    <t>Егоров Никита Алексеевич</t>
  </si>
  <si>
    <t>Павленко Иван Сергеевич</t>
  </si>
  <si>
    <t>Парфентьев Назар Анатоьевич</t>
  </si>
  <si>
    <t>Родионов Дмитрий Витальевич</t>
  </si>
  <si>
    <t>Радченко Иван Олегович</t>
  </si>
  <si>
    <t>Фирсов Олег Евгеньевич</t>
  </si>
  <si>
    <t>Ходыч Егор Алексеевич</t>
  </si>
  <si>
    <t>Какуша Н.В.</t>
  </si>
  <si>
    <t>Сотченко Арина</t>
  </si>
  <si>
    <t>Лазько Алиса</t>
  </si>
  <si>
    <t>Семенцова Ульяна</t>
  </si>
  <si>
    <t>Евченко Алексей</t>
  </si>
  <si>
    <t>Мищенко Никита</t>
  </si>
  <si>
    <t>Шаля Арметий</t>
  </si>
  <si>
    <t>Асатрян Армине</t>
  </si>
  <si>
    <t xml:space="preserve">Барабаш Виктория </t>
  </si>
  <si>
    <t xml:space="preserve">Бутова Полина </t>
  </si>
  <si>
    <t>Дзюба Злата</t>
  </si>
  <si>
    <t xml:space="preserve">Евтушевская Елизавета </t>
  </si>
  <si>
    <t xml:space="preserve">Зеленская Анастасия </t>
  </si>
  <si>
    <t xml:space="preserve">Зинченко Анастасия </t>
  </si>
  <si>
    <t>Кузьменко Денис</t>
  </si>
  <si>
    <t xml:space="preserve">Лобаченко Дмитрий </t>
  </si>
  <si>
    <t xml:space="preserve">Ляшко Савелий </t>
  </si>
  <si>
    <t xml:space="preserve">Попов Иван </t>
  </si>
  <si>
    <t>Роев Тимофей</t>
  </si>
  <si>
    <t xml:space="preserve">Тыщенко Кирилл </t>
  </si>
  <si>
    <t xml:space="preserve">Храмов Вадим </t>
  </si>
  <si>
    <t>Головань А.А.</t>
  </si>
  <si>
    <t>1 дев.</t>
  </si>
  <si>
    <t>Рубцова   Валерия Антоновна</t>
  </si>
  <si>
    <t>44</t>
  </si>
  <si>
    <t>2 дев.</t>
  </si>
  <si>
    <t>Яценко Яна Станиславовна</t>
  </si>
  <si>
    <t>3 дев.</t>
  </si>
  <si>
    <t>Ткаченко Виктория Сергеевна</t>
  </si>
  <si>
    <t>Гросс  Никита Иванович</t>
  </si>
  <si>
    <t>Руденко  Семен Леонидович</t>
  </si>
  <si>
    <t>Енин Матвей Алексеевич</t>
  </si>
  <si>
    <t>4 дев.</t>
  </si>
  <si>
    <t>Едаева Ясмина Усмановна</t>
  </si>
  <si>
    <t>5 дев.</t>
  </si>
  <si>
    <t>Кодинцева  Вероника  Александровна</t>
  </si>
  <si>
    <t>6 дев.</t>
  </si>
  <si>
    <t>Корниенко Ксения Александровна</t>
  </si>
  <si>
    <t>7 дев.</t>
  </si>
  <si>
    <t>Кустарникова Варвара Александровна</t>
  </si>
  <si>
    <t>8 дев.</t>
  </si>
  <si>
    <t>Кучер Виктория Сергеевна</t>
  </si>
  <si>
    <t>9 дев.</t>
  </si>
  <si>
    <t>Мухина Татьяна Александровна</t>
  </si>
  <si>
    <t>10 дев.</t>
  </si>
  <si>
    <t>Олейникова Александра Игоревна</t>
  </si>
  <si>
    <t>Ткаченко Варвара Андреевна</t>
  </si>
  <si>
    <t>Иванцов Даниил Валерьевич</t>
  </si>
  <si>
    <t>Козин Глеб Константинович</t>
  </si>
  <si>
    <t>Костенёв Арсений Романович</t>
  </si>
  <si>
    <t>Костенёв Савелий Романович</t>
  </si>
  <si>
    <t>Лакатош Михаил Андреевич</t>
  </si>
  <si>
    <t>Михеев Сергей Александрович</t>
  </si>
  <si>
    <t>Тимофеев Матвей Дмитриевич</t>
  </si>
  <si>
    <t>Торин Руслан  Александрович</t>
  </si>
  <si>
    <t>Ченноухова М.В.</t>
  </si>
  <si>
    <t xml:space="preserve"> 5.40</t>
  </si>
  <si>
    <t xml:space="preserve"> 5.51</t>
  </si>
  <si>
    <t xml:space="preserve"> 6.30</t>
  </si>
  <si>
    <t xml:space="preserve"> 5.10</t>
  </si>
  <si>
    <t xml:space="preserve"> 5.54</t>
  </si>
  <si>
    <t xml:space="preserve"> 7.50</t>
  </si>
  <si>
    <t xml:space="preserve"> 7.40</t>
  </si>
  <si>
    <t xml:space="preserve"> 7.30</t>
  </si>
  <si>
    <t>Жукова Марина Сергеевна</t>
  </si>
  <si>
    <t xml:space="preserve"> 7.20</t>
  </si>
  <si>
    <t xml:space="preserve"> 6.40</t>
  </si>
  <si>
    <t>14 дев.</t>
  </si>
  <si>
    <t xml:space="preserve">  7.10</t>
  </si>
  <si>
    <t>15 дев.</t>
  </si>
  <si>
    <t>Полторака Валентина Викторовна</t>
  </si>
  <si>
    <t xml:space="preserve"> 8.47</t>
  </si>
  <si>
    <t xml:space="preserve"> 8.40</t>
  </si>
  <si>
    <t xml:space="preserve"> 7.10</t>
  </si>
  <si>
    <t xml:space="preserve"> 6.49</t>
  </si>
  <si>
    <t xml:space="preserve"> 6.20</t>
  </si>
  <si>
    <t xml:space="preserve"> 7.54</t>
  </si>
  <si>
    <t>Учитель физической культуры              Минко О. А.</t>
  </si>
  <si>
    <t>Головань Арина Сергеевна</t>
  </si>
  <si>
    <t>Назаренко Юлия Алекчсандровна</t>
  </si>
  <si>
    <t>Пмпия Сария Феликсовна</t>
  </si>
  <si>
    <t>Витулин Евгений Александрович</t>
  </si>
  <si>
    <t>Воронин Александр Юрьевич</t>
  </si>
  <si>
    <t>Турченко Денис Андреевич</t>
  </si>
  <si>
    <t>163</t>
  </si>
  <si>
    <t>Ангамаева Аяна Станиславовна</t>
  </si>
  <si>
    <t>Антюфриева Арина Алексеевна</t>
  </si>
  <si>
    <t>Бондарева Татьяна Павловна</t>
  </si>
  <si>
    <t>Захарцева Анастасия Олеговна</t>
  </si>
  <si>
    <t>Кононенко Дарья Романовна</t>
  </si>
  <si>
    <t>Парасовченко София николаевна</t>
  </si>
  <si>
    <t>Самойленко Ксения Вячеславовна</t>
  </si>
  <si>
    <t xml:space="preserve">11дев </t>
  </si>
  <si>
    <t>Сударикова Веста Сергеевна</t>
  </si>
  <si>
    <t>Асланян Геворг Эдикович</t>
  </si>
  <si>
    <t>Змерзлый Матвей Николаевич</t>
  </si>
  <si>
    <t>Ковтышний Вадим Андреевич</t>
  </si>
  <si>
    <t>Комаров Андрей Алексеевич</t>
  </si>
  <si>
    <t>Кушнарев Никита Романович</t>
  </si>
  <si>
    <t>Николаев Артем Андреевич</t>
  </si>
  <si>
    <t>Оганесян Маис Нарвикович</t>
  </si>
  <si>
    <t>Соломонюк Иван Евгеньевич</t>
  </si>
  <si>
    <t>Спирякин Савелий Станиславович</t>
  </si>
  <si>
    <t>Черевиченко Владислав Андреевич</t>
  </si>
  <si>
    <t>Шрам А.С.</t>
  </si>
  <si>
    <t>Коновалова Эвелина Сергеевна</t>
  </si>
  <si>
    <t>Харченко Лилия Владимировна</t>
  </si>
  <si>
    <t>179</t>
  </si>
  <si>
    <t>Меняйлова Антонина Дмитриевна</t>
  </si>
  <si>
    <t>Керекцян Гор Арманович</t>
  </si>
  <si>
    <t>Мирошниченко Кирилл Дмитриевич</t>
  </si>
  <si>
    <t>164</t>
  </si>
  <si>
    <t>Дунаев Олег Викторович</t>
  </si>
  <si>
    <t>Дончук Дарья Максимовна</t>
  </si>
  <si>
    <t>106</t>
  </si>
  <si>
    <t>Каленикова Вероника Игоревна</t>
  </si>
  <si>
    <t>Костыркина Мария Алексеевна</t>
  </si>
  <si>
    <t>Колесник Арина Андреевна</t>
  </si>
  <si>
    <t>Литвиненко Екатерина Ивановна</t>
  </si>
  <si>
    <t>Седова Ульяна Андреевна</t>
  </si>
  <si>
    <t>Блохин Егор Михайлович</t>
  </si>
  <si>
    <t>Геворгян Ваган Арамайисович</t>
  </si>
  <si>
    <t>Глазев Николай Евгеньевич</t>
  </si>
  <si>
    <t>Головко Егор Сергеевич</t>
  </si>
  <si>
    <t>Гризодубов ТимофейАндреевич</t>
  </si>
  <si>
    <t>Давиденко Иван Владимирович</t>
  </si>
  <si>
    <t>Даценко Егор Евгеньевич</t>
  </si>
  <si>
    <t>Пашаев Умуд Шагин оглы</t>
  </si>
  <si>
    <t>Саранча Александр Сергеевич</t>
  </si>
  <si>
    <t>Суслин Данила Иванович</t>
  </si>
  <si>
    <t>юн. 14</t>
  </si>
  <si>
    <t>Тимченко Павел Сергеевич</t>
  </si>
  <si>
    <t>юн.15</t>
  </si>
  <si>
    <t>Филиппов Демид Александрович</t>
  </si>
  <si>
    <t>Цыповяз Владимир Александрович</t>
  </si>
  <si>
    <t>Учитель физической культуры:   Магурина Татьяна Алексеевна</t>
  </si>
  <si>
    <t>Захарова Каролина Васильевна</t>
  </si>
  <si>
    <t>Костенко Кира Олеговна</t>
  </si>
  <si>
    <t>154</t>
  </si>
  <si>
    <t>Демьяновская Виктория Александровна</t>
  </si>
  <si>
    <t>Гордиков Максим Николаевич</t>
  </si>
  <si>
    <t>169</t>
  </si>
  <si>
    <t>Петрук Алексей Анатольевич</t>
  </si>
  <si>
    <t xml:space="preserve">Сафонов Дмитрий Викторович </t>
  </si>
  <si>
    <t>Горкун Алиса Юрьевна</t>
  </si>
  <si>
    <t>Гунько Ангелина Александровна</t>
  </si>
  <si>
    <t>131</t>
  </si>
  <si>
    <t>Клубкова Александра Алексеевна</t>
  </si>
  <si>
    <t>127</t>
  </si>
  <si>
    <t>Манукян Шогер Рубеновна</t>
  </si>
  <si>
    <t>Пучкова Анна Максимовна</t>
  </si>
  <si>
    <t>Солодунова Мария Евгеньевна</t>
  </si>
  <si>
    <t>Уколова Валерия Евгеньевна</t>
  </si>
  <si>
    <t>Ходырева Янина Романовна</t>
  </si>
  <si>
    <t>119</t>
  </si>
  <si>
    <t xml:space="preserve">Барбашенов Владислав Евгеньевич </t>
  </si>
  <si>
    <t>Гургенян Григор Нораирович</t>
  </si>
  <si>
    <t>Гуров Иван Евгеньевич</t>
  </si>
  <si>
    <t>149</t>
  </si>
  <si>
    <t>Индыченко Илья Алексеевич</t>
  </si>
  <si>
    <t>139</t>
  </si>
  <si>
    <t>Ковалёв Андрей Романович</t>
  </si>
  <si>
    <t>123</t>
  </si>
  <si>
    <t>Мринский Дмитрий Алексеевич</t>
  </si>
  <si>
    <t>Самчук Дмитрий Алексеевич</t>
  </si>
  <si>
    <t xml:space="preserve">Семенец Богдан Вячеславович </t>
  </si>
  <si>
    <t>148</t>
  </si>
  <si>
    <t>Юрасов Кирилл Антонович</t>
  </si>
  <si>
    <t>Учитель физической культуры: Глебова Елена Константиновна</t>
  </si>
  <si>
    <t>Плысенко Злата</t>
  </si>
  <si>
    <t>12 дев</t>
  </si>
  <si>
    <t>Полянская Вероника</t>
  </si>
  <si>
    <t>13 дев</t>
  </si>
  <si>
    <t>Шаповаленко Дарья</t>
  </si>
  <si>
    <t>14 дев</t>
  </si>
  <si>
    <t>Шарапова Василиса</t>
  </si>
  <si>
    <t>15 дев</t>
  </si>
  <si>
    <t>Шибко Амира</t>
  </si>
  <si>
    <t>16 дев.</t>
  </si>
  <si>
    <t>Мелконян Кристина</t>
  </si>
  <si>
    <t>Шиманов Олег</t>
  </si>
  <si>
    <t>юн15</t>
  </si>
  <si>
    <t>обучение</t>
  </si>
  <si>
    <t>на</t>
  </si>
  <si>
    <t>дому</t>
  </si>
  <si>
    <t>Рудов Роман</t>
  </si>
  <si>
    <t xml:space="preserve">обучение </t>
  </si>
  <si>
    <t>Тоцкий Николай Владимирович</t>
  </si>
  <si>
    <t>Бабоян Карина Рафаеловна</t>
  </si>
  <si>
    <t>Близниченко Кира Сергеевна</t>
  </si>
  <si>
    <t xml:space="preserve">Веселовская Мария Сергеевна </t>
  </si>
  <si>
    <t xml:space="preserve">Галкина Софья Юрьевна </t>
  </si>
  <si>
    <t>юн.2</t>
  </si>
  <si>
    <t>Севрюкова С.И.</t>
  </si>
  <si>
    <t>Лебенбрик Мирослава Максимовна</t>
  </si>
  <si>
    <t>Попова Елизавета Сергеевна</t>
  </si>
  <si>
    <t xml:space="preserve">Преданчук Екатерина Юрьевна </t>
  </si>
  <si>
    <t>Торина Екатерина Александровна</t>
  </si>
  <si>
    <t xml:space="preserve">Шабельникова Полина Александровна </t>
  </si>
  <si>
    <t>Белоусов Виктор Сергеевич</t>
  </si>
  <si>
    <t>Борисов Данил Юрьевич</t>
  </si>
  <si>
    <t>Гаврилов Артемий Александрович</t>
  </si>
  <si>
    <t>Головкин Гордей Алексеевич</t>
  </si>
  <si>
    <t>Гриценко Кирилл Алексеевич</t>
  </si>
  <si>
    <t>Зеленский Владислав Игоревич</t>
  </si>
  <si>
    <t xml:space="preserve">Козин Виталий Константинович </t>
  </si>
  <si>
    <t>Кравченко Артем Сергеевич</t>
  </si>
  <si>
    <t xml:space="preserve">Лаврентьев Даниил Олегович </t>
  </si>
  <si>
    <t xml:space="preserve">Мороз Константин Игоревич </t>
  </si>
  <si>
    <t xml:space="preserve">Проценко Кирилл Иванович </t>
  </si>
  <si>
    <t>Редкозубов Кирилл Александрович</t>
  </si>
  <si>
    <t>Солдатов Максим Александрович</t>
  </si>
  <si>
    <t>Сычев Андрей Сергеевич</t>
  </si>
  <si>
    <t xml:space="preserve">Фомин Сергей Сергеевич </t>
  </si>
  <si>
    <t>Ходус Мирон Сергеевич</t>
  </si>
  <si>
    <t xml:space="preserve">Чакан Кирилл Александрович </t>
  </si>
  <si>
    <t xml:space="preserve">Шарапов Роман Николаевич  </t>
  </si>
  <si>
    <t xml:space="preserve">Шляков Виталий Евгеньевич </t>
  </si>
  <si>
    <t>Асланян Мариам Эдиковна</t>
  </si>
  <si>
    <t>Глушко Валерия Александровна</t>
  </si>
  <si>
    <t>Семенцова Дарья Евгеньевна</t>
  </si>
  <si>
    <t>Алехина Мария Анатольевна</t>
  </si>
  <si>
    <t>Белая Виктория Максимовна</t>
  </si>
  <si>
    <t>Васильева Екатерина Михайловна</t>
  </si>
  <si>
    <t>Дзюба Карина Андреевна</t>
  </si>
  <si>
    <t>Кинунен Яна Николаевна</t>
  </si>
  <si>
    <t>Ковалёва Юлия Евгеньевна</t>
  </si>
  <si>
    <t>Ковтышняя Алёна Алексеевна</t>
  </si>
  <si>
    <t>Крот Полина Михайловна</t>
  </si>
  <si>
    <t>Литинская Анна Александровна</t>
  </si>
  <si>
    <t>Лях Владислава Романовна</t>
  </si>
  <si>
    <t>Малюк Екатерина Витальевна</t>
  </si>
  <si>
    <t>Масейчук Алина Артёмовна</t>
  </si>
  <si>
    <t>Мишакина Анна Валерьевна</t>
  </si>
  <si>
    <t>Оганесян Екатерина Нарвиковна</t>
  </si>
  <si>
    <t>Рей Оксана Сергеевна</t>
  </si>
  <si>
    <t>Слюсарева Дарья Андреевна</t>
  </si>
  <si>
    <t>Стрела Оксана Ивановна</t>
  </si>
  <si>
    <t>Супрун Ангелина Сергеевна</t>
  </si>
  <si>
    <t>Ткачева Елена Сергеевна</t>
  </si>
  <si>
    <t>Ткаченко Есения  Сергеевна</t>
  </si>
  <si>
    <t>Шамро Елизавета Сергеевна</t>
  </si>
  <si>
    <t>Шелестова Мария Валерьевна</t>
  </si>
  <si>
    <t>Бондаренко Дарья Александровна</t>
  </si>
  <si>
    <t>Назарьева Ангелина Валерьевна</t>
  </si>
  <si>
    <t>Шенкаренко Дарья Константиновна</t>
  </si>
  <si>
    <t>Богославская Юлия Александровна</t>
  </si>
  <si>
    <t>Гордик Вероника Александровна</t>
  </si>
  <si>
    <t>Евенко Анастасия Александровна</t>
  </si>
  <si>
    <t>Евенко Мария Юрьевна</t>
  </si>
  <si>
    <t>Захарцева Снежана Олеговна</t>
  </si>
  <si>
    <t>Ильенко Раиса Алексеевна</t>
  </si>
  <si>
    <t xml:space="preserve">Качура Владлена Владимировна </t>
  </si>
  <si>
    <t>Кочарова  Карина Славовна</t>
  </si>
  <si>
    <t xml:space="preserve">Куник Мария Юрьевна </t>
  </si>
  <si>
    <t xml:space="preserve">Кутовая Алиcа Сергеевна </t>
  </si>
  <si>
    <t>Манило Дарья Игоревна</t>
  </si>
  <si>
    <t>Попова Алина Ивановна</t>
  </si>
  <si>
    <t>Ромашко Алена Александровна</t>
  </si>
  <si>
    <t>Хомякова Тамара Олеговна</t>
  </si>
  <si>
    <t>16,4</t>
  </si>
  <si>
    <t>16.62</t>
  </si>
  <si>
    <t>17,0</t>
  </si>
  <si>
    <t>18.10</t>
  </si>
  <si>
    <t>17,2</t>
  </si>
  <si>
    <t>18,0</t>
  </si>
  <si>
    <t>17,4</t>
  </si>
  <si>
    <t>17,7</t>
  </si>
  <si>
    <t>17,1</t>
  </si>
  <si>
    <t>16,9</t>
  </si>
  <si>
    <t>17,9</t>
  </si>
  <si>
    <t>5.17</t>
  </si>
  <si>
    <t>5.55</t>
  </si>
  <si>
    <t>5.46</t>
  </si>
  <si>
    <t>6.03</t>
  </si>
  <si>
    <t>5.21</t>
  </si>
  <si>
    <t>Безверхая Дана Раульевна</t>
  </si>
  <si>
    <t>Бондарь Максим Игоревич</t>
  </si>
  <si>
    <t>Кустарников Владимир Александрович</t>
  </si>
  <si>
    <t xml:space="preserve">Ларин Лев Константинович </t>
  </si>
  <si>
    <t>Галстян Диана Гариковна</t>
  </si>
  <si>
    <t>Маркарова Анастасия Эдуардовна</t>
  </si>
  <si>
    <t>Погосян Аделина Гурмановна</t>
  </si>
  <si>
    <t>Асатрян Ваге Эдгарович</t>
  </si>
  <si>
    <t>Аскаров Эмин Агаханович</t>
  </si>
  <si>
    <t>Болтрушевич Артём Анатольевич</t>
  </si>
  <si>
    <t>Геворгян Карен Арамайисович</t>
  </si>
  <si>
    <t>Гордеев Иван Иванович</t>
  </si>
  <si>
    <t>Делов Назар Валерьевич</t>
  </si>
  <si>
    <t xml:space="preserve">Дементьев Артём Алексеевич </t>
  </si>
  <si>
    <t>Енин Степан Алексеевич</t>
  </si>
  <si>
    <t>Нагирний Руслан Юрьевич</t>
  </si>
  <si>
    <t>Радьков Никита Александрович</t>
  </si>
  <si>
    <t>Фомин Александр Сергеевич</t>
  </si>
  <si>
    <t>Чага Иван Алексеевич</t>
  </si>
  <si>
    <t>Зекир-Оглы Ангелина Андреевна</t>
  </si>
  <si>
    <t>Злая Вероника Максимовна</t>
  </si>
  <si>
    <t>Куник Анастасия Юрьевна</t>
  </si>
  <si>
    <t>Литвиненко Авелина Ивановна</t>
  </si>
  <si>
    <t>Лозовая Алевтина Андреевна</t>
  </si>
  <si>
    <t>Найдёнова Юлиана Олеговна</t>
  </si>
  <si>
    <t xml:space="preserve">Ольховатская Виктория Владимировна </t>
  </si>
  <si>
    <t>Петрова Наталья Ивановна</t>
  </si>
  <si>
    <t>Скобанева Елизавета Андреевна</t>
  </si>
  <si>
    <t>Ткаченко Анна Сергеевна</t>
  </si>
  <si>
    <t>Харченко Юлия Андреевна</t>
  </si>
  <si>
    <t>Колесников Андрей Владимирович</t>
  </si>
  <si>
    <r>
      <t>юн. 7</t>
    </r>
  </si>
  <si>
    <r>
      <t>юн. 9</t>
    </r>
  </si>
  <si>
    <r>
      <t>юн. 11</t>
    </r>
  </si>
  <si>
    <r>
      <t>юн. 13</t>
    </r>
  </si>
  <si>
    <t>Вертий Владислав Андреевич</t>
  </si>
  <si>
    <t>Сыроежкина Ксения Дмитриевна</t>
  </si>
  <si>
    <t>Уварова Елизавета Андреевна</t>
  </si>
  <si>
    <t>Засицкая Ксения Денисовна</t>
  </si>
  <si>
    <t>Кривенко Антон Евгеньевич</t>
  </si>
  <si>
    <t>Шинкаренко Артем Николаевич</t>
  </si>
  <si>
    <t>Бекчанова Камилла Ринатовна</t>
  </si>
  <si>
    <t>Демьяновская Дарья Александровна</t>
  </si>
  <si>
    <t>Карпенко Варвара Николаевна</t>
  </si>
  <si>
    <t>Керекцян Манушак Армановна</t>
  </si>
  <si>
    <t>Ковалева Виктория Михайловна</t>
  </si>
  <si>
    <t>Корниенко Светлана Александровна</t>
  </si>
  <si>
    <t>Криворучко Анастасия Михайловна</t>
  </si>
  <si>
    <t>Куринная Евгения Витальевна</t>
  </si>
  <si>
    <t>Пустовая Елизавета Николаевна</t>
  </si>
  <si>
    <t>Сердюк Виктория Сергеевна</t>
  </si>
  <si>
    <t>Сухоцкая Ксения Игоревна</t>
  </si>
  <si>
    <t>Торина Елизавета Александровна</t>
  </si>
  <si>
    <t>Шкодина Диана Дмитриевна</t>
  </si>
  <si>
    <t>Жихарев Мирослав Сергеевич</t>
  </si>
  <si>
    <t>Журавский Михаил Евгеньевич</t>
  </si>
  <si>
    <t>Зайцев Александр Витальевич</t>
  </si>
  <si>
    <t>Максименко Ярослав Александрович</t>
  </si>
  <si>
    <t>Ноздрев Дмитрий Игоревич</t>
  </si>
  <si>
    <t>Самойлик Артем Александрович</t>
  </si>
  <si>
    <t>Снитко Дмитрий Евгеньевич</t>
  </si>
  <si>
    <t>Чакан Виктор Александрович</t>
  </si>
  <si>
    <t>Черачев Даниил Александрович</t>
  </si>
  <si>
    <t>Шепель Илья Романович</t>
  </si>
  <si>
    <t>Клунник Алёна Антоновна</t>
  </si>
  <si>
    <t>Харченко Виктория Александровна</t>
  </si>
  <si>
    <t>Щербина Анастасия Анатольевна</t>
  </si>
  <si>
    <t>Аметов Тимур Алимович</t>
  </si>
  <si>
    <t>Гунько Илья Дмитриевич</t>
  </si>
  <si>
    <t>Свеженцев Михаил Сергеевич</t>
  </si>
  <si>
    <t>Асланян Кристина Эдиковна</t>
  </si>
  <si>
    <t>Большедворова Надежда Юрьевна</t>
  </si>
  <si>
    <t>Водопьянова Полина Дмитриевна</t>
  </si>
  <si>
    <t>Дюка Софья Денисовна</t>
  </si>
  <si>
    <t>Иващенко Жанна Евгеньевна</t>
  </si>
  <si>
    <t>Кобец Светлана Евгеньевна</t>
  </si>
  <si>
    <t>10дев</t>
  </si>
  <si>
    <t>Любимова Надежда Владимировна</t>
  </si>
  <si>
    <t>11дев</t>
  </si>
  <si>
    <t>Ляшенко Дарья Сергеевна</t>
  </si>
  <si>
    <t>12дев</t>
  </si>
  <si>
    <t>Мелконян Карина Кареновна</t>
  </si>
  <si>
    <t>13дев</t>
  </si>
  <si>
    <t>Недилько Маргарита Сергеевна</t>
  </si>
  <si>
    <t>14дев</t>
  </si>
  <si>
    <t>Седова Полина Андреевна</t>
  </si>
  <si>
    <t>15дев</t>
  </si>
  <si>
    <t>Скрипкина Ангелина Романовна</t>
  </si>
  <si>
    <t>16дев</t>
  </si>
  <si>
    <t>Слюсарева Татьяна Андреевна</t>
  </si>
  <si>
    <t>Асатрян Армен Алексеевич</t>
  </si>
  <si>
    <t>Васильченко Артём Викторович</t>
  </si>
  <si>
    <t>Задоя Святослав Андреевич</t>
  </si>
  <si>
    <t>Захаров Александр Ярославович</t>
  </si>
  <si>
    <t>Клименко Архип Алексеевич</t>
  </si>
  <si>
    <t>Курис Руслан Александрович</t>
  </si>
  <si>
    <t>Лапунов Артём Витальевич</t>
  </si>
  <si>
    <t>Беликеев Дмитрий Сергеевич</t>
  </si>
  <si>
    <t>Митенко Роман Витальевич</t>
  </si>
  <si>
    <t>Курбатова Елизавета Сергеевна</t>
  </si>
  <si>
    <t>Кустарникова Елизавета Александровна</t>
  </si>
  <si>
    <t>41</t>
  </si>
  <si>
    <t>Казанцева Полина Александровна</t>
  </si>
  <si>
    <t>Коломиец Егор Николаевич</t>
  </si>
  <si>
    <t>Мозговой Никита Сергеевич</t>
  </si>
  <si>
    <t>215</t>
  </si>
  <si>
    <t>Саморок Владислав Александрович</t>
  </si>
  <si>
    <t>Голубовская Екатерина Владимировна</t>
  </si>
  <si>
    <t>Коломиец Анастасия Алексеевна</t>
  </si>
  <si>
    <t>Краковская Николь Артуровна</t>
  </si>
  <si>
    <t>Ктиторова Ольга Сергеевна</t>
  </si>
  <si>
    <t>Кудлай Алина Евгеньевна</t>
  </si>
  <si>
    <t>Мозговая Диана Александровна</t>
  </si>
  <si>
    <t>Рахманова Анна Александровна</t>
  </si>
  <si>
    <t>Сердечная Лия Владимировна</t>
  </si>
  <si>
    <t>Талдонова Алина Сергеевна</t>
  </si>
  <si>
    <t>Усатенко Амина Бекировна</t>
  </si>
  <si>
    <t>Федощенко Александра Владимировна</t>
  </si>
  <si>
    <t>Шишова Лилия Леонидовна</t>
  </si>
  <si>
    <t>Шумских Мария Александровна</t>
  </si>
  <si>
    <t>Богословский Роман Валерьевич</t>
  </si>
  <si>
    <t>Гмыря Александр Алексеевич</t>
  </si>
  <si>
    <t>Касютин Даниил Сергеевич</t>
  </si>
  <si>
    <t>Клементьев Никита Евгеньевич</t>
  </si>
  <si>
    <t>Крот Илья Андреевич</t>
  </si>
  <si>
    <t>Кузнецов Иван Александрович</t>
  </si>
  <si>
    <t>Молчанов Руслан Евгеньевич</t>
  </si>
  <si>
    <t>Молчанов Ярослав Евгеньевич</t>
  </si>
  <si>
    <t>Синицын Станислав Витальевич</t>
  </si>
  <si>
    <t>Соколов Эдуард Владимирович</t>
  </si>
  <si>
    <t>Соловьёв Родион Андреевич</t>
  </si>
  <si>
    <t>Севрюкова С.И</t>
  </si>
  <si>
    <t>58</t>
  </si>
  <si>
    <t>Гайтота Варвара Григорьевна</t>
  </si>
  <si>
    <t>Ищенко Наталья Леонидовна</t>
  </si>
  <si>
    <t>37</t>
  </si>
  <si>
    <t>Клименко Арина Алексеевна</t>
  </si>
  <si>
    <t>Костенко Антон Александрович</t>
  </si>
  <si>
    <t>9,3</t>
  </si>
  <si>
    <t>-3</t>
  </si>
  <si>
    <t>Селезнёв Артём Тимурович</t>
  </si>
  <si>
    <t>Чернышёв Иван Иванович</t>
  </si>
  <si>
    <t>Жуйкова Жанна Аслановна</t>
  </si>
  <si>
    <t>9,8</t>
  </si>
  <si>
    <t>Запивалова Ксения Александровна</t>
  </si>
  <si>
    <t>10,8</t>
  </si>
  <si>
    <t>Крикунова Валентина Юрьевна</t>
  </si>
  <si>
    <t>Малахова Дарья Александровна</t>
  </si>
  <si>
    <t>Нечаева Софья Витальевна</t>
  </si>
  <si>
    <t>Никитина Дарья Руслановна</t>
  </si>
  <si>
    <t>Рафальская Алёна Викторовна</t>
  </si>
  <si>
    <t>Саркисова Вероника Александровна</t>
  </si>
  <si>
    <t>Тимченко Алина Сергеевна</t>
  </si>
  <si>
    <t>Трубицина Ирина Сергеевна</t>
  </si>
  <si>
    <t>Ананич Тимофей Николаевич</t>
  </si>
  <si>
    <t>Берков Дмитрий Алексеевич</t>
  </si>
  <si>
    <t>Бредихин Дмитрий Александрович</t>
  </si>
  <si>
    <t>Гурский Даниил Сергеевич</t>
  </si>
  <si>
    <t>Егоренко Александр Владимирович</t>
  </si>
  <si>
    <t>Козлочков Кирилл Олегович</t>
  </si>
  <si>
    <t>Копытков Иван Александрович</t>
  </si>
  <si>
    <t>Пелех Леонид Леонидович</t>
  </si>
  <si>
    <t>Тыщенко Андрей Сергеевич</t>
  </si>
  <si>
    <t>Фролов Александр Романович</t>
  </si>
  <si>
    <t>Чубарев Антон Александрович</t>
  </si>
  <si>
    <t>Парфентьева Ксения Анатольевна</t>
  </si>
  <si>
    <t>-8</t>
  </si>
  <si>
    <t>Романченко Александрия Анатольевна</t>
  </si>
  <si>
    <t>Широких Елизавета Геннадьевна</t>
  </si>
  <si>
    <t>Дзюба Илья Геннадьевич</t>
  </si>
  <si>
    <t>-5</t>
  </si>
  <si>
    <t>Волков Родион Сергеевич</t>
  </si>
  <si>
    <t>Мосин Сергей Александрович</t>
  </si>
  <si>
    <t>8,5</t>
  </si>
  <si>
    <t>Барабаш Валерия Вячеславовна</t>
  </si>
  <si>
    <t>11,7</t>
  </si>
  <si>
    <t>-4</t>
  </si>
  <si>
    <t>Воронцова Софья Андреевна</t>
  </si>
  <si>
    <t>Карпенко Кристина Романовна</t>
  </si>
  <si>
    <t>Кибкало Софья Александровна</t>
  </si>
  <si>
    <t>Локтева Олеся Сергеевна</t>
  </si>
  <si>
    <t>Ляшко Дарья Алексеевна</t>
  </si>
  <si>
    <t>Тесля Ксения Денисовна</t>
  </si>
  <si>
    <t>Ходыч Анастасия Сергеевна</t>
  </si>
  <si>
    <t>Зинченко Полина Юрьевна</t>
  </si>
  <si>
    <t>Ромашенко Ксения Вячеславовна</t>
  </si>
  <si>
    <t>Якушева Валерия Геннадьевна</t>
  </si>
  <si>
    <t>Агаев Владимир Валерьевич</t>
  </si>
  <si>
    <t>Бондарев Иван Павлович</t>
  </si>
  <si>
    <t>Бурмака Никита Владимирович</t>
  </si>
  <si>
    <t>Крутилов Иван Владимирович</t>
  </si>
  <si>
    <t>Микушов Дмитрий Андреевич</t>
  </si>
  <si>
    <t>Ткаченко Виктор Сергеевич</t>
  </si>
  <si>
    <t>Цыповязз Матвей Сергеевич</t>
  </si>
  <si>
    <t>Блохин Ярослав Михайлович</t>
  </si>
  <si>
    <t>Мухина Мария Викторовна</t>
  </si>
  <si>
    <r>
      <t>юн. 6</t>
    </r>
  </si>
  <si>
    <r>
      <t>юн.7</t>
    </r>
  </si>
  <si>
    <r>
      <t>юн.8</t>
    </r>
  </si>
  <si>
    <r>
      <t>юн.9</t>
    </r>
  </si>
  <si>
    <r>
      <t>юн.10</t>
    </r>
  </si>
  <si>
    <r>
      <t>юн.11</t>
    </r>
  </si>
  <si>
    <r>
      <t>юн.12</t>
    </r>
  </si>
  <si>
    <t>Лысенко Александра Владимировна</t>
  </si>
  <si>
    <t>Бег 30 м,                         (дев., юн.)</t>
  </si>
  <si>
    <t>Бег 30 м                     (дев., юн.)</t>
  </si>
  <si>
    <r>
      <t>юн. 3</t>
    </r>
  </si>
  <si>
    <r>
      <t>юн. 8</t>
    </r>
  </si>
  <si>
    <r>
      <t>юн. 10</t>
    </r>
  </si>
  <si>
    <r>
      <t>юн. 12</t>
    </r>
  </si>
  <si>
    <r>
      <t>юн. 14</t>
    </r>
  </si>
  <si>
    <r>
      <t>юн. 15</t>
    </r>
  </si>
  <si>
    <r>
      <t>юн. 16</t>
    </r>
  </si>
  <si>
    <t>Бег 30 м (дев., юн.)</t>
  </si>
  <si>
    <r>
      <t>юн. 17</t>
    </r>
  </si>
  <si>
    <r>
      <t>юн. 18</t>
    </r>
  </si>
  <si>
    <r>
      <t>юн. 19</t>
    </r>
  </si>
  <si>
    <t>Бег 30 м  (дев., юн.)</t>
  </si>
  <si>
    <t>5.2</t>
  </si>
  <si>
    <t>5.4</t>
  </si>
  <si>
    <t>6.28</t>
  </si>
  <si>
    <t>6.04</t>
  </si>
  <si>
    <t>7.2</t>
  </si>
  <si>
    <t>8.2</t>
  </si>
  <si>
    <t>6.51</t>
  </si>
  <si>
    <t>7.26</t>
  </si>
  <si>
    <t>5.36</t>
  </si>
  <si>
    <t>7.4</t>
  </si>
  <si>
    <t>6.4</t>
  </si>
  <si>
    <t>7.1</t>
  </si>
  <si>
    <t>8.03</t>
  </si>
  <si>
    <t>7.12</t>
  </si>
  <si>
    <t>Бег 30 м,                        (дев., юн.)</t>
  </si>
  <si>
    <t>Бег бег 60 м (дев., юн.)</t>
  </si>
  <si>
    <t>Бег 60 м (дев., юн.)</t>
  </si>
  <si>
    <r>
      <t>Федорович Никита Русланович</t>
    </r>
    <r>
      <rPr>
        <sz val="12"/>
        <color indexed="8"/>
        <rFont val="Times New Roman"/>
        <family val="1"/>
      </rPr>
      <t xml:space="preserve"> </t>
    </r>
  </si>
  <si>
    <t>Бег  60 м (дев., юн.)</t>
  </si>
  <si>
    <r>
      <t>юн.6</t>
    </r>
  </si>
  <si>
    <t>5.27</t>
  </si>
  <si>
    <t>5.32</t>
  </si>
  <si>
    <t>4.15</t>
  </si>
  <si>
    <t>5.5</t>
  </si>
  <si>
    <t>7.45</t>
  </si>
  <si>
    <t>6.35</t>
  </si>
  <si>
    <t>9.35</t>
  </si>
  <si>
    <t>4.35</t>
  </si>
  <si>
    <t>4.51</t>
  </si>
  <si>
    <t>4.44</t>
  </si>
  <si>
    <t>6.24</t>
  </si>
  <si>
    <t>5.24</t>
  </si>
  <si>
    <t>3.31</t>
  </si>
  <si>
    <t>3.28</t>
  </si>
  <si>
    <t>3.35</t>
  </si>
  <si>
    <t>3.46</t>
  </si>
  <si>
    <t>3.58</t>
  </si>
  <si>
    <t>4.12</t>
  </si>
  <si>
    <t>4.36</t>
  </si>
  <si>
    <t>3.25</t>
  </si>
  <si>
    <t>3.27</t>
  </si>
  <si>
    <t>5.03</t>
  </si>
  <si>
    <t>5.02</t>
  </si>
  <si>
    <t>6.21</t>
  </si>
  <si>
    <t>3.30</t>
  </si>
  <si>
    <t>3.38</t>
  </si>
  <si>
    <t>3.55</t>
  </si>
  <si>
    <t>4.01</t>
  </si>
  <si>
    <t>Бег 100 м (дев., юн.)</t>
  </si>
  <si>
    <t>17 дев.</t>
  </si>
  <si>
    <t>18 дев.</t>
  </si>
  <si>
    <t>19 дев.</t>
  </si>
  <si>
    <t>20 дев.</t>
  </si>
  <si>
    <t>21 дев.</t>
  </si>
  <si>
    <t>22 дев.</t>
  </si>
  <si>
    <t>23 дев.</t>
  </si>
  <si>
    <t>24 дев.</t>
  </si>
  <si>
    <t>25 дев.</t>
  </si>
  <si>
    <t>6.36</t>
  </si>
  <si>
    <t>6.14</t>
  </si>
  <si>
    <t>4.45</t>
  </si>
  <si>
    <t>5.44</t>
  </si>
  <si>
    <t>7.35</t>
  </si>
  <si>
    <t>4.17</t>
  </si>
  <si>
    <t>4.42</t>
  </si>
  <si>
    <t>4.53</t>
  </si>
  <si>
    <t>5.18</t>
  </si>
  <si>
    <t xml:space="preserve"> бег 60 м (дев., юн.)</t>
  </si>
  <si>
    <t>6.27</t>
  </si>
  <si>
    <t>6.34</t>
  </si>
  <si>
    <t>6.16</t>
  </si>
  <si>
    <t>6.19</t>
  </si>
  <si>
    <t>6.90</t>
  </si>
  <si>
    <t>6.67</t>
  </si>
  <si>
    <t>6.47</t>
  </si>
  <si>
    <t>7.66</t>
  </si>
  <si>
    <t>6.46</t>
  </si>
  <si>
    <t>6.23</t>
  </si>
  <si>
    <t>7.13</t>
  </si>
  <si>
    <t>6.29</t>
  </si>
  <si>
    <t>6.39</t>
  </si>
  <si>
    <t>7.80</t>
  </si>
  <si>
    <t>3.37</t>
  </si>
  <si>
    <t>4.60</t>
  </si>
  <si>
    <t>3.80</t>
  </si>
  <si>
    <t>3.45</t>
  </si>
  <si>
    <t>3.50</t>
  </si>
  <si>
    <t>3.47</t>
  </si>
  <si>
    <t>9.64</t>
  </si>
  <si>
    <t>9.60</t>
  </si>
  <si>
    <t>9.04</t>
  </si>
  <si>
    <t>9.65</t>
  </si>
  <si>
    <t>9.53</t>
  </si>
  <si>
    <t>8.53</t>
  </si>
  <si>
    <t>12.0</t>
  </si>
  <si>
    <t>11.50</t>
  </si>
  <si>
    <t>9.87</t>
  </si>
  <si>
    <t>8.54</t>
  </si>
  <si>
    <t>8.65</t>
  </si>
  <si>
    <t>9.47</t>
  </si>
  <si>
    <t>10.52</t>
  </si>
  <si>
    <t>10.02</t>
  </si>
  <si>
    <t>11.24</t>
  </si>
  <si>
    <t>9.75</t>
  </si>
  <si>
    <t>10.34</t>
  </si>
  <si>
    <t>10.22</t>
  </si>
  <si>
    <t>11.02</t>
  </si>
  <si>
    <t>9.21</t>
  </si>
  <si>
    <t>9.59</t>
  </si>
  <si>
    <t>5.52</t>
  </si>
  <si>
    <t>7.14</t>
  </si>
  <si>
    <t>5.08</t>
  </si>
  <si>
    <t>5.51</t>
  </si>
  <si>
    <t>7.37</t>
  </si>
  <si>
    <t>10.08</t>
  </si>
  <si>
    <t>10.54</t>
  </si>
  <si>
    <t>8.43</t>
  </si>
  <si>
    <t>9.39</t>
  </si>
  <si>
    <t>9.46</t>
  </si>
  <si>
    <t>7.56</t>
  </si>
  <si>
    <t>10.42</t>
  </si>
  <si>
    <t>6.32</t>
  </si>
  <si>
    <t>7.54</t>
  </si>
  <si>
    <t>7.31</t>
  </si>
  <si>
    <t>7.49</t>
  </si>
  <si>
    <t>8.13</t>
  </si>
  <si>
    <t>8.37</t>
  </si>
  <si>
    <t>7.43</t>
  </si>
  <si>
    <t>5.07</t>
  </si>
  <si>
    <t>8.34</t>
  </si>
  <si>
    <t>6.52</t>
  </si>
  <si>
    <t>7.25</t>
  </si>
  <si>
    <t>5.62</t>
  </si>
  <si>
    <t>5.63</t>
  </si>
  <si>
    <t>8,9</t>
  </si>
  <si>
    <t>8,7</t>
  </si>
  <si>
    <t>7,7</t>
  </si>
  <si>
    <t>7,9</t>
  </si>
  <si>
    <t>6.09</t>
  </si>
  <si>
    <t>5.13</t>
  </si>
  <si>
    <t>6.37</t>
  </si>
  <si>
    <t>5.41</t>
  </si>
  <si>
    <t>6.12</t>
  </si>
  <si>
    <t>6.58</t>
  </si>
  <si>
    <t>6.50</t>
  </si>
  <si>
    <t>Протокол Президентских состязаний 2020-2021 года класс-команды 1 а класс МАОУ СОШ №1 им. Н.И. Кондратенко</t>
  </si>
  <si>
    <t>Протокол Президентских состязаний 2020-2021 класс - команды_1 б_ класса МАОУ СОШ №1  им. Н.И. Кондратенко</t>
  </si>
  <si>
    <t xml:space="preserve">Протокол Президентских состязаний 2020-2021 класс - команды_1 В_ класса МАОУ СОШ №1 им. Н.И. Кондратенко  </t>
  </si>
  <si>
    <t>Протокол Президентских состязаний 2020-2021 класс - команды_1 г_ классов МАОУ СОШ №1 им. Н.И. Кондратенко</t>
  </si>
  <si>
    <t>Протокол Президентских состязаний 2020-2021 класс - команды  2 а класс МАОУ СОШ № 1 им. Н.И. Кондратенко</t>
  </si>
  <si>
    <t xml:space="preserve">Протокол Президентских состязаний 2020-2021 класс - команды_2 б_ класса МАОУ СОШ № 1 им. Н.И. Кондратенко  </t>
  </si>
  <si>
    <t>Протокол Президентских состязаний 2020-2021 года класс - команды__2 в__ класса МАОУ СОШ № 1  им. Н.И. Кондратенко</t>
  </si>
  <si>
    <t xml:space="preserve">Протокол Президентских состязаний 2020-2021 года класс - команды 2 г класса МАОУ СОШ №1 им. Н.И. Кондратенко  </t>
  </si>
  <si>
    <t xml:space="preserve">Протокол Президентских состязаний 2020-2021 года класс - команды_3 А_ класса МАОУ СОШ №1 им. Н.И. Кондратенко  </t>
  </si>
  <si>
    <t>Протокол Президентских состязаний 2020-2021 года класс - команды_3 б_ класса МАОУ СОШ №  1 им. Н.И. Кондратенко</t>
  </si>
  <si>
    <t xml:space="preserve">Протокол Президентских состязаний 2020-2021 года класс - команды_3 В_ класса МАОУ СОШ №1 им. Н.И. Кондратенко  </t>
  </si>
  <si>
    <t>Протокол Президентских состязаний 2020-2021 года класс - команды_3 г_ класса МАОУ СОШ №1 им. Н.И. Кондратенко</t>
  </si>
  <si>
    <t xml:space="preserve">Протокол Президентских состязаний 2020-2021 года класс - команды_4 а_ класса МАОУ СОШ №1 им. Н.И. Кондратенко  </t>
  </si>
  <si>
    <t xml:space="preserve">Протокол Президентских состязаний 2020-2021 года класс - команды_4 б_ класса МАОУ СОШ № 1 им. Н.И. Кондратенко  </t>
  </si>
  <si>
    <t>Протокол Президентских состязаний 2020-2021 года класс - команды__4в__ классов МАОУ СОШ № 1 им. Н.И. Кондратенко</t>
  </si>
  <si>
    <t>Протокол Президентских состязаний 2020-2021 года класс - команды__4 г__ классов МАОУ СОШ № 1 им. Н.И. Кондратенко</t>
  </si>
  <si>
    <t xml:space="preserve">Протокол Президентских состязаний 2020-2021 года класс - команды_5 а_ класса МАОУ СОШ №1 им. Н.И. Кондратенко  </t>
  </si>
  <si>
    <t xml:space="preserve">Протокол Президентских состязаний 2020-2021 года класс - команды_5 б_ класса МАОУ СОШ №1 им. Н.И. Кондратенко  </t>
  </si>
  <si>
    <t xml:space="preserve">Протокол Президентских состязаний 2020-2021 года класс - команды_5 в_ класса МАОУ СОШ №1 им. Н.И. Кондратенко  </t>
  </si>
  <si>
    <t>Протокол Президентских состязаний 2020-2021 года класс - команды__5 г__ классов МАОУ СОШ № 1 им. Н.И. Кондратенко</t>
  </si>
  <si>
    <t xml:space="preserve">Протокол Президентских состязаний 2020-2021 года класс - команды__6 а__ класс МАОУ СОШ № 1 им. Н.И. Кондратенко  </t>
  </si>
  <si>
    <t>Протокол Президентских состязаний 2020-2021 года класс - команды__6 б__ классов МАОУ СОШ № 1 им. Н.И. Кондратенко</t>
  </si>
  <si>
    <t>Протокол Президентских состязаний 2020-2021 годая класс - команды__6в__ классов МАОУ СОШ №1  им. Н.И. Кондратенко</t>
  </si>
  <si>
    <t xml:space="preserve">Протокол Президентских состязаний 2020-2021 года класс - команды_7 а_ класса МАОУ СОШ №1 им. Н.И. Кондратенко  </t>
  </si>
  <si>
    <t xml:space="preserve">Протокол Президентских состязаний 2020-2021 года класс - команды_7 б_ класса МАОУ СОШ №1 им. Н.И. Кондратенко  </t>
  </si>
  <si>
    <t xml:space="preserve">Протокол Президентских состязаний 2020-2021 года класс - команды_7 в_ класса МАОУ СОШ №1 им. Н.И. Кондратенко  </t>
  </si>
  <si>
    <t xml:space="preserve">Протокол Президентских состязаний 2020-2021 года класс - команды_7 г_ класса МАОУ СОШ №1 им. Н.И. Кондратенко  </t>
  </si>
  <si>
    <t xml:space="preserve">Протокол Президентских состязаний 2020-2021 года класс - команды_8 а_ класса МАОУ СОШ №1 им. Н.И. Кондратенко  </t>
  </si>
  <si>
    <t xml:space="preserve">Протокол Президентских состязаний 2020-2021 года класс - команды_8 б_ класса МАОУ СОШ №1 им. Н.И. Кондратенко  </t>
  </si>
  <si>
    <t xml:space="preserve">Протокол Президентских состязаний 2020-2021 года класс - команды_8 в_ класса МАОУ СОШ №1 им. Н.И. Кондратенко  </t>
  </si>
  <si>
    <t xml:space="preserve">Протокол Президентских состязаний 2020-2021 года класс - команды_9 а_ класса МАОУ СОШ №1 им. Н.И. Кондратенко  </t>
  </si>
  <si>
    <t xml:space="preserve">Протокол Президентских состязаний 2020-2021 года класс - команды_9 б_ класса МАОУ СОШ №1 им. Н.И. Кондратенко  </t>
  </si>
  <si>
    <t xml:space="preserve">Протокол Президентских состязаний 2020-2021 года класс - команды_9 в_ класса МАОУ СОШ №1 им. Н.И. Кондратенко  </t>
  </si>
  <si>
    <t xml:space="preserve">Протокол Президентских состязаний 2020-2021 года класс - команды_10_ класса МАОУ СОШ №1 им. Н.И. Кондратенко  </t>
  </si>
  <si>
    <t xml:space="preserve">Протокол Президентских состязаний 2020-2021 года класс - команды_11_ класса МАОУ СОШ №1 им. Н.И. Кондратенко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</si>
</sst>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 shrinkToFi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 shrinkToFi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wrapText="1" shrinkToFit="1"/>
    </xf>
    <xf numFmtId="0" fontId="5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0" fontId="5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wrapText="1" shrinkToFit="1"/>
    </xf>
    <xf numFmtId="0" fontId="53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wrapText="1" shrinkToFit="1"/>
    </xf>
    <xf numFmtId="17" fontId="2" fillId="0" borderId="10" xfId="0" applyNumberFormat="1" applyFont="1" applyBorder="1" applyAlignment="1">
      <alignment horizontal="center" wrapText="1" shrinkToFit="1"/>
    </xf>
    <xf numFmtId="17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5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 shrinkToFit="1"/>
    </xf>
    <xf numFmtId="0" fontId="54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textRotation="90" wrapText="1" shrinkToFit="1"/>
    </xf>
    <xf numFmtId="0" fontId="2" fillId="0" borderId="16" xfId="0" applyFont="1" applyBorder="1" applyAlignment="1">
      <alignment horizontal="center" textRotation="90" wrapText="1" shrinkToFi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textRotation="90" wrapText="1" shrinkToFit="1"/>
    </xf>
    <xf numFmtId="0" fontId="50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49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0" fillId="0" borderId="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 shrinkToFit="1"/>
    </xf>
    <xf numFmtId="16" fontId="2" fillId="0" borderId="10" xfId="0" applyNumberFormat="1" applyFont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textRotation="90" wrapText="1" shrinkToFit="1"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50" fillId="0" borderId="15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16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0" fontId="50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20" fontId="5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20" fontId="5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6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 shrinkToFi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31.00390625" style="2" customWidth="1"/>
    <col min="3" max="3" width="14.421875" style="2" customWidth="1"/>
    <col min="4" max="4" width="12.421875" style="2" customWidth="1"/>
    <col min="5" max="5" width="12.8515625" style="2" customWidth="1"/>
    <col min="6" max="6" width="12.140625" style="2" customWidth="1"/>
    <col min="7" max="7" width="14.00390625" style="2" customWidth="1"/>
    <col min="8" max="8" width="13.28125" style="2" customWidth="1"/>
    <col min="9" max="9" width="13.8515625" style="2" customWidth="1"/>
    <col min="10" max="16384" width="9.140625" style="2" customWidth="1"/>
  </cols>
  <sheetData>
    <row r="2" spans="1:9" ht="15.75">
      <c r="A2" s="161" t="s">
        <v>1507</v>
      </c>
      <c r="B2" s="161"/>
      <c r="C2" s="161"/>
      <c r="D2" s="161"/>
      <c r="E2" s="161"/>
      <c r="F2" s="161"/>
      <c r="G2" s="161"/>
      <c r="H2" s="161"/>
      <c r="I2" s="161"/>
    </row>
    <row r="3" spans="1:9" ht="15.75" customHeight="1">
      <c r="A3" s="162" t="s">
        <v>1</v>
      </c>
      <c r="B3" s="165" t="s">
        <v>0</v>
      </c>
      <c r="C3" s="168" t="s">
        <v>6</v>
      </c>
      <c r="D3" s="170" t="s">
        <v>1348</v>
      </c>
      <c r="E3" s="172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7.25" customHeight="1">
      <c r="A4" s="163"/>
      <c r="B4" s="166"/>
      <c r="C4" s="169"/>
      <c r="D4" s="171"/>
      <c r="E4" s="173"/>
      <c r="F4" s="171"/>
      <c r="G4" s="171"/>
      <c r="H4" s="171"/>
      <c r="I4" s="171"/>
    </row>
    <row r="5" spans="1:9" ht="68.25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</row>
    <row r="6" spans="1:9" ht="15.75" customHeight="1">
      <c r="A6" s="21" t="s">
        <v>890</v>
      </c>
      <c r="B6" s="1" t="s">
        <v>776</v>
      </c>
      <c r="C6" s="5" t="s">
        <v>1430</v>
      </c>
      <c r="D6" s="5" t="s">
        <v>777</v>
      </c>
      <c r="E6" s="5"/>
      <c r="F6" s="19">
        <v>13</v>
      </c>
      <c r="G6" s="19">
        <v>17</v>
      </c>
      <c r="H6" s="19">
        <v>102</v>
      </c>
      <c r="I6" s="41" t="s">
        <v>78</v>
      </c>
    </row>
    <row r="7" spans="1:9" ht="15.75" customHeight="1">
      <c r="A7" s="21" t="s">
        <v>893</v>
      </c>
      <c r="B7" s="1" t="s">
        <v>778</v>
      </c>
      <c r="C7" s="5" t="s">
        <v>565</v>
      </c>
      <c r="D7" s="5" t="s">
        <v>779</v>
      </c>
      <c r="E7" s="9"/>
      <c r="F7" s="5" t="s">
        <v>732</v>
      </c>
      <c r="G7" s="5" t="s">
        <v>406</v>
      </c>
      <c r="H7" s="5" t="s">
        <v>93</v>
      </c>
      <c r="I7" s="41" t="s">
        <v>78</v>
      </c>
    </row>
    <row r="8" spans="1:9" ht="15.75">
      <c r="A8" s="21" t="s">
        <v>895</v>
      </c>
      <c r="B8" s="1" t="s">
        <v>780</v>
      </c>
      <c r="C8" s="5" t="s">
        <v>1431</v>
      </c>
      <c r="D8" s="5" t="s">
        <v>781</v>
      </c>
      <c r="E8" s="5"/>
      <c r="F8" s="5" t="s">
        <v>284</v>
      </c>
      <c r="G8" s="5" t="s">
        <v>87</v>
      </c>
      <c r="H8" s="5" t="s">
        <v>93</v>
      </c>
      <c r="I8" s="41" t="s">
        <v>80</v>
      </c>
    </row>
    <row r="9" spans="1:9" ht="15.75">
      <c r="A9" s="21" t="s">
        <v>900</v>
      </c>
      <c r="B9" s="1" t="s">
        <v>788</v>
      </c>
      <c r="C9" s="5" t="s">
        <v>1434</v>
      </c>
      <c r="D9" s="5" t="s">
        <v>789</v>
      </c>
      <c r="E9" s="5"/>
      <c r="F9" s="5" t="s">
        <v>77</v>
      </c>
      <c r="G9" s="5" t="s">
        <v>406</v>
      </c>
      <c r="H9" s="5" t="s">
        <v>790</v>
      </c>
      <c r="I9" s="41" t="s">
        <v>78</v>
      </c>
    </row>
    <row r="10" spans="1:9" ht="15.75">
      <c r="A10" s="21" t="s">
        <v>902</v>
      </c>
      <c r="B10" s="1" t="s">
        <v>791</v>
      </c>
      <c r="C10" s="5" t="s">
        <v>1435</v>
      </c>
      <c r="D10" s="5" t="s">
        <v>792</v>
      </c>
      <c r="E10" s="5"/>
      <c r="F10" s="5" t="s">
        <v>395</v>
      </c>
      <c r="G10" s="5" t="s">
        <v>284</v>
      </c>
      <c r="H10" s="5" t="s">
        <v>793</v>
      </c>
      <c r="I10" s="41" t="s">
        <v>80</v>
      </c>
    </row>
    <row r="11" spans="1:9" ht="15.75">
      <c r="A11" s="21" t="s">
        <v>904</v>
      </c>
      <c r="B11" s="1" t="s">
        <v>794</v>
      </c>
      <c r="C11" s="5" t="s">
        <v>1436</v>
      </c>
      <c r="D11" s="21">
        <v>6.91</v>
      </c>
      <c r="E11" s="21"/>
      <c r="F11" s="21">
        <v>6</v>
      </c>
      <c r="G11" s="21">
        <v>16</v>
      </c>
      <c r="H11" s="21">
        <v>85</v>
      </c>
      <c r="I11" s="21">
        <v>2</v>
      </c>
    </row>
    <row r="12" spans="1:9" ht="15.75">
      <c r="A12" s="21" t="s">
        <v>906</v>
      </c>
      <c r="B12" s="1" t="s">
        <v>795</v>
      </c>
      <c r="C12" s="5" t="s">
        <v>755</v>
      </c>
      <c r="D12" s="21">
        <v>7.06</v>
      </c>
      <c r="E12" s="21"/>
      <c r="F12" s="21">
        <v>2</v>
      </c>
      <c r="G12" s="21">
        <v>11</v>
      </c>
      <c r="H12" s="21">
        <v>77</v>
      </c>
      <c r="I12" s="21">
        <v>1</v>
      </c>
    </row>
    <row r="13" spans="1:9" ht="15.75">
      <c r="A13" s="86" t="s">
        <v>496</v>
      </c>
      <c r="B13" s="1" t="s">
        <v>782</v>
      </c>
      <c r="C13" s="5" t="s">
        <v>1432</v>
      </c>
      <c r="D13" s="9" t="s">
        <v>783</v>
      </c>
      <c r="E13" s="9" t="s">
        <v>78</v>
      </c>
      <c r="F13" s="9"/>
      <c r="G13" s="9" t="s">
        <v>84</v>
      </c>
      <c r="H13" s="9" t="s">
        <v>784</v>
      </c>
      <c r="I13" s="41" t="s">
        <v>77</v>
      </c>
    </row>
    <row r="14" spans="1:9" ht="15.75">
      <c r="A14" s="21" t="s">
        <v>1060</v>
      </c>
      <c r="B14" s="1" t="s">
        <v>785</v>
      </c>
      <c r="C14" s="5" t="s">
        <v>1405</v>
      </c>
      <c r="D14" s="5" t="s">
        <v>786</v>
      </c>
      <c r="E14" s="5" t="s">
        <v>78</v>
      </c>
      <c r="F14" s="5"/>
      <c r="G14" s="5" t="s">
        <v>86</v>
      </c>
      <c r="H14" s="5" t="s">
        <v>127</v>
      </c>
      <c r="I14" s="41" t="s">
        <v>79</v>
      </c>
    </row>
    <row r="15" spans="1:9" ht="15.75">
      <c r="A15" s="21" t="s">
        <v>497</v>
      </c>
      <c r="B15" s="1" t="s">
        <v>787</v>
      </c>
      <c r="C15" s="5" t="s">
        <v>1433</v>
      </c>
      <c r="D15" s="5" t="s">
        <v>391</v>
      </c>
      <c r="E15" s="5" t="s">
        <v>81</v>
      </c>
      <c r="F15" s="5"/>
      <c r="G15" s="5" t="s">
        <v>83</v>
      </c>
      <c r="H15" s="5" t="s">
        <v>445</v>
      </c>
      <c r="I15" s="41" t="s">
        <v>78</v>
      </c>
    </row>
    <row r="16" spans="1:9" ht="15.75">
      <c r="A16" s="21" t="s">
        <v>52</v>
      </c>
      <c r="B16" s="1" t="s">
        <v>796</v>
      </c>
      <c r="C16" s="5" t="s">
        <v>1435</v>
      </c>
      <c r="D16" s="21">
        <v>6.46</v>
      </c>
      <c r="E16" s="21">
        <v>0</v>
      </c>
      <c r="F16" s="21"/>
      <c r="G16" s="21">
        <v>8</v>
      </c>
      <c r="H16" s="21">
        <v>85</v>
      </c>
      <c r="I16" s="21">
        <v>1</v>
      </c>
    </row>
    <row r="17" spans="1:9" ht="15.75">
      <c r="A17" s="21" t="s">
        <v>53</v>
      </c>
      <c r="B17" s="1" t="s">
        <v>797</v>
      </c>
      <c r="C17" s="5" t="s">
        <v>1437</v>
      </c>
      <c r="D17" s="21">
        <v>7.23</v>
      </c>
      <c r="E17" s="21">
        <v>0</v>
      </c>
      <c r="F17" s="21"/>
      <c r="G17" s="21">
        <v>7</v>
      </c>
      <c r="H17" s="21">
        <v>78</v>
      </c>
      <c r="I17" s="21">
        <v>4</v>
      </c>
    </row>
    <row r="18" spans="1:9" ht="15.75">
      <c r="A18" s="21" t="s">
        <v>334</v>
      </c>
      <c r="B18" s="1" t="s">
        <v>798</v>
      </c>
      <c r="C18" s="5" t="s">
        <v>1438</v>
      </c>
      <c r="D18" s="21">
        <v>6.45</v>
      </c>
      <c r="E18" s="21">
        <v>1</v>
      </c>
      <c r="F18" s="21"/>
      <c r="G18" s="21">
        <v>12</v>
      </c>
      <c r="H18" s="21">
        <v>85</v>
      </c>
      <c r="I18" s="21">
        <v>3</v>
      </c>
    </row>
    <row r="19" spans="1:9" ht="15.75">
      <c r="A19" s="21" t="s">
        <v>799</v>
      </c>
      <c r="B19" s="1" t="s">
        <v>800</v>
      </c>
      <c r="C19" s="5" t="s">
        <v>1439</v>
      </c>
      <c r="D19" s="21">
        <v>6.48</v>
      </c>
      <c r="E19" s="21">
        <v>1</v>
      </c>
      <c r="F19" s="21"/>
      <c r="G19" s="21">
        <v>23</v>
      </c>
      <c r="H19" s="21">
        <v>89</v>
      </c>
      <c r="I19" s="21">
        <v>6</v>
      </c>
    </row>
    <row r="20" spans="1:9" ht="15.75">
      <c r="A20" s="21" t="s">
        <v>55</v>
      </c>
      <c r="B20" s="1" t="s">
        <v>801</v>
      </c>
      <c r="C20" s="5" t="s">
        <v>415</v>
      </c>
      <c r="D20" s="21">
        <v>7.34</v>
      </c>
      <c r="E20" s="21">
        <v>0</v>
      </c>
      <c r="F20" s="21"/>
      <c r="G20" s="21">
        <v>16</v>
      </c>
      <c r="H20" s="21">
        <v>76</v>
      </c>
      <c r="I20" s="21">
        <v>4</v>
      </c>
    </row>
    <row r="21" spans="1:9" ht="15.75">
      <c r="A21" s="21" t="s">
        <v>802</v>
      </c>
      <c r="B21" s="1" t="s">
        <v>803</v>
      </c>
      <c r="C21" s="5" t="s">
        <v>1440</v>
      </c>
      <c r="D21" s="21">
        <v>7.24</v>
      </c>
      <c r="E21" s="21">
        <v>0</v>
      </c>
      <c r="F21" s="21"/>
      <c r="G21" s="21">
        <v>17</v>
      </c>
      <c r="H21" s="21">
        <v>74</v>
      </c>
      <c r="I21" s="21">
        <v>5</v>
      </c>
    </row>
    <row r="22" spans="1:9" ht="15.75">
      <c r="A22" s="21" t="s">
        <v>56</v>
      </c>
      <c r="B22" s="1" t="s">
        <v>804</v>
      </c>
      <c r="C22" s="5" t="s">
        <v>434</v>
      </c>
      <c r="D22" s="21">
        <v>6.34</v>
      </c>
      <c r="E22" s="21">
        <v>0</v>
      </c>
      <c r="F22" s="21"/>
      <c r="G22" s="21">
        <v>18</v>
      </c>
      <c r="H22" s="21">
        <v>82</v>
      </c>
      <c r="I22" s="21">
        <v>3</v>
      </c>
    </row>
    <row r="23" spans="1:9" ht="15.75">
      <c r="A23" s="21" t="s">
        <v>805</v>
      </c>
      <c r="B23" s="1" t="s">
        <v>806</v>
      </c>
      <c r="C23" s="5" t="s">
        <v>1441</v>
      </c>
      <c r="D23" s="21">
        <v>6.33</v>
      </c>
      <c r="E23" s="21">
        <v>0</v>
      </c>
      <c r="F23" s="21"/>
      <c r="G23" s="21">
        <v>17</v>
      </c>
      <c r="H23" s="21">
        <v>82</v>
      </c>
      <c r="I23" s="21">
        <v>4</v>
      </c>
    </row>
    <row r="24" spans="1:9" ht="15.75">
      <c r="A24" s="21" t="s">
        <v>807</v>
      </c>
      <c r="B24" s="1" t="s">
        <v>808</v>
      </c>
      <c r="C24" s="5" t="s">
        <v>1442</v>
      </c>
      <c r="D24" s="21">
        <v>6.46</v>
      </c>
      <c r="E24" s="21">
        <v>0</v>
      </c>
      <c r="F24" s="21"/>
      <c r="G24" s="21">
        <v>15</v>
      </c>
      <c r="H24" s="21">
        <v>104</v>
      </c>
      <c r="I24" s="21">
        <v>4</v>
      </c>
    </row>
    <row r="25" spans="1:9" ht="15.75">
      <c r="A25" s="21" t="s">
        <v>809</v>
      </c>
      <c r="B25" s="1" t="s">
        <v>810</v>
      </c>
      <c r="C25" s="5" t="s">
        <v>1431</v>
      </c>
      <c r="D25" s="21">
        <v>6.38</v>
      </c>
      <c r="E25" s="21">
        <v>0</v>
      </c>
      <c r="F25" s="21"/>
      <c r="G25" s="21">
        <v>21</v>
      </c>
      <c r="H25" s="21">
        <v>95</v>
      </c>
      <c r="I25" s="21">
        <v>3</v>
      </c>
    </row>
    <row r="26" spans="1:9" ht="15.75">
      <c r="A26" s="21" t="s">
        <v>811</v>
      </c>
      <c r="B26" s="1" t="s">
        <v>812</v>
      </c>
      <c r="C26" s="5" t="s">
        <v>1443</v>
      </c>
      <c r="D26" s="21">
        <v>7.2</v>
      </c>
      <c r="E26" s="21">
        <v>0</v>
      </c>
      <c r="F26" s="21"/>
      <c r="G26" s="21">
        <v>14</v>
      </c>
      <c r="H26" s="21">
        <v>102</v>
      </c>
      <c r="I26" s="21">
        <v>3</v>
      </c>
    </row>
    <row r="27" spans="1:9" ht="15.75">
      <c r="A27" s="21" t="s">
        <v>1049</v>
      </c>
      <c r="B27" s="1" t="s">
        <v>1053</v>
      </c>
      <c r="C27" s="21" t="s">
        <v>1050</v>
      </c>
      <c r="D27" s="21" t="s">
        <v>1051</v>
      </c>
      <c r="E27" s="21" t="s">
        <v>1052</v>
      </c>
      <c r="F27" s="21"/>
      <c r="G27" s="21"/>
      <c r="H27" s="21"/>
      <c r="I27" s="21"/>
    </row>
    <row r="28" spans="1:9" ht="15.75">
      <c r="A28" s="44"/>
      <c r="B28" s="90"/>
      <c r="C28" s="44"/>
      <c r="D28" s="44"/>
      <c r="E28" s="44"/>
      <c r="F28" s="44"/>
      <c r="G28" s="44"/>
      <c r="H28" s="44"/>
      <c r="I28" s="44"/>
    </row>
    <row r="29" spans="1:3" ht="15.75">
      <c r="A29" s="2" t="s">
        <v>15</v>
      </c>
      <c r="C29" s="2" t="s">
        <v>813</v>
      </c>
    </row>
    <row r="31" spans="1:9" ht="15.75">
      <c r="A31" s="44"/>
      <c r="B31" s="90"/>
      <c r="C31" s="15"/>
      <c r="D31" s="15"/>
      <c r="E31" s="15"/>
      <c r="F31" s="15"/>
      <c r="G31" s="15"/>
      <c r="H31" s="15"/>
      <c r="I31" s="42"/>
    </row>
    <row r="32" spans="1:9" ht="15.75">
      <c r="A32" s="44"/>
      <c r="B32" s="90"/>
      <c r="C32" s="15"/>
      <c r="D32" s="15"/>
      <c r="E32" s="15"/>
      <c r="F32" s="15"/>
      <c r="G32" s="15"/>
      <c r="H32" s="15"/>
      <c r="I32" s="42"/>
    </row>
    <row r="33" spans="1:9" ht="15.75">
      <c r="A33" s="44"/>
      <c r="B33" s="90"/>
      <c r="C33" s="15"/>
      <c r="D33" s="15"/>
      <c r="E33" s="15"/>
      <c r="F33" s="15"/>
      <c r="G33" s="15"/>
      <c r="H33" s="15"/>
      <c r="I33" s="42"/>
    </row>
  </sheetData>
  <sheetProtection/>
  <mergeCells count="10">
    <mergeCell ref="A2:I2"/>
    <mergeCell ref="A3:A5"/>
    <mergeCell ref="B3:B5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23" top="0.3937007874015748" bottom="0.3937007874015748" header="0.15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2" sqref="A2:I2"/>
    </sheetView>
  </sheetViews>
  <sheetFormatPr defaultColWidth="9.140625" defaultRowHeight="15"/>
  <cols>
    <col min="2" max="2" width="32.57421875" style="0" customWidth="1"/>
    <col min="3" max="3" width="15.28125" style="0" customWidth="1"/>
    <col min="4" max="4" width="12.7109375" style="0" customWidth="1"/>
    <col min="5" max="5" width="14.8515625" style="0" customWidth="1"/>
    <col min="6" max="6" width="12.57421875" style="0" customWidth="1"/>
    <col min="7" max="7" width="15.8515625" style="0" customWidth="1"/>
    <col min="8" max="8" width="14.00390625" style="0" customWidth="1"/>
    <col min="9" max="9" width="15.71093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1516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9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8.75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54" customHeight="1">
      <c r="A5" s="164"/>
      <c r="B5" s="167"/>
      <c r="C5" s="89" t="s">
        <v>7</v>
      </c>
      <c r="D5" s="89" t="s">
        <v>7</v>
      </c>
      <c r="E5" s="89" t="s">
        <v>7</v>
      </c>
      <c r="F5" s="89" t="s">
        <v>7</v>
      </c>
      <c r="G5" s="89" t="s">
        <v>7</v>
      </c>
      <c r="H5" s="89" t="s">
        <v>7</v>
      </c>
      <c r="I5" s="89" t="s">
        <v>7</v>
      </c>
    </row>
    <row r="6" spans="1:9" ht="15.75">
      <c r="A6" s="1" t="s">
        <v>890</v>
      </c>
      <c r="B6" s="1" t="s">
        <v>891</v>
      </c>
      <c r="C6" s="5" t="s">
        <v>1471</v>
      </c>
      <c r="D6" s="5" t="s">
        <v>391</v>
      </c>
      <c r="E6" s="5"/>
      <c r="F6" s="19">
        <v>5</v>
      </c>
      <c r="G6" s="19" t="s">
        <v>892</v>
      </c>
      <c r="H6" s="19">
        <v>155</v>
      </c>
      <c r="I6" s="41">
        <v>12</v>
      </c>
    </row>
    <row r="7" spans="1:9" ht="15.75">
      <c r="A7" s="1" t="s">
        <v>893</v>
      </c>
      <c r="B7" s="1" t="s">
        <v>894</v>
      </c>
      <c r="C7" s="5" t="s">
        <v>1474</v>
      </c>
      <c r="D7" s="5">
        <v>6</v>
      </c>
      <c r="E7" s="9"/>
      <c r="F7" s="5">
        <v>6</v>
      </c>
      <c r="G7" s="5">
        <v>46</v>
      </c>
      <c r="H7" s="5">
        <v>160</v>
      </c>
      <c r="I7" s="41">
        <v>12</v>
      </c>
    </row>
    <row r="8" spans="1:9" ht="15.75">
      <c r="A8" s="1" t="s">
        <v>895</v>
      </c>
      <c r="B8" s="1" t="s">
        <v>896</v>
      </c>
      <c r="C8" s="5" t="s">
        <v>1142</v>
      </c>
      <c r="D8" s="5" t="s">
        <v>391</v>
      </c>
      <c r="E8" s="5"/>
      <c r="F8" s="5">
        <v>8</v>
      </c>
      <c r="G8" s="5" t="s">
        <v>522</v>
      </c>
      <c r="H8" s="5" t="s">
        <v>155</v>
      </c>
      <c r="I8" s="41">
        <v>8</v>
      </c>
    </row>
    <row r="9" spans="1:9" ht="15.75">
      <c r="A9" s="1" t="s">
        <v>900</v>
      </c>
      <c r="B9" s="3" t="s">
        <v>901</v>
      </c>
      <c r="C9" s="5" t="s">
        <v>1386</v>
      </c>
      <c r="D9" s="41" t="s">
        <v>132</v>
      </c>
      <c r="E9" s="41"/>
      <c r="F9" s="41" t="s">
        <v>124</v>
      </c>
      <c r="G9" s="41" t="s">
        <v>82</v>
      </c>
      <c r="H9" s="41">
        <v>125</v>
      </c>
      <c r="I9" s="41">
        <v>5</v>
      </c>
    </row>
    <row r="10" spans="1:9" ht="15.75">
      <c r="A10" s="1" t="s">
        <v>902</v>
      </c>
      <c r="B10" s="3" t="s">
        <v>903</v>
      </c>
      <c r="C10" s="5" t="s">
        <v>1492</v>
      </c>
      <c r="D10" s="41" t="s">
        <v>426</v>
      </c>
      <c r="E10" s="41"/>
      <c r="F10" s="41" t="s">
        <v>124</v>
      </c>
      <c r="G10" s="41" t="s">
        <v>82</v>
      </c>
      <c r="H10" s="41">
        <v>112</v>
      </c>
      <c r="I10" s="41">
        <v>6</v>
      </c>
    </row>
    <row r="11" spans="1:9" ht="15.75">
      <c r="A11" s="1" t="s">
        <v>904</v>
      </c>
      <c r="B11" s="3" t="s">
        <v>905</v>
      </c>
      <c r="C11" s="5" t="s">
        <v>1493</v>
      </c>
      <c r="D11" s="36">
        <v>6.6</v>
      </c>
      <c r="E11" s="36"/>
      <c r="F11" s="36" t="s">
        <v>81</v>
      </c>
      <c r="G11" s="36" t="s">
        <v>83</v>
      </c>
      <c r="H11" s="36">
        <v>120</v>
      </c>
      <c r="I11" s="36">
        <v>8</v>
      </c>
    </row>
    <row r="12" spans="1:9" ht="15.75">
      <c r="A12" s="1" t="s">
        <v>906</v>
      </c>
      <c r="B12" s="3" t="s">
        <v>907</v>
      </c>
      <c r="C12" s="5" t="s">
        <v>488</v>
      </c>
      <c r="D12" s="36">
        <v>6.5</v>
      </c>
      <c r="E12" s="36"/>
      <c r="F12" s="36" t="s">
        <v>81</v>
      </c>
      <c r="G12" s="36" t="s">
        <v>291</v>
      </c>
      <c r="H12" s="36">
        <v>110</v>
      </c>
      <c r="I12" s="36">
        <v>5</v>
      </c>
    </row>
    <row r="13" spans="1:9" ht="15.75">
      <c r="A13" s="1" t="s">
        <v>908</v>
      </c>
      <c r="B13" s="3" t="s">
        <v>909</v>
      </c>
      <c r="C13" s="5" t="s">
        <v>410</v>
      </c>
      <c r="D13" s="36">
        <v>6.5</v>
      </c>
      <c r="E13" s="36"/>
      <c r="F13" s="36" t="s">
        <v>80</v>
      </c>
      <c r="G13" s="36" t="s">
        <v>482</v>
      </c>
      <c r="H13" s="36">
        <v>115</v>
      </c>
      <c r="I13" s="36">
        <v>9</v>
      </c>
    </row>
    <row r="14" spans="1:9" ht="15.75">
      <c r="A14" s="1" t="s">
        <v>910</v>
      </c>
      <c r="B14" s="3" t="s">
        <v>911</v>
      </c>
      <c r="C14" s="5" t="s">
        <v>754</v>
      </c>
      <c r="D14" s="36">
        <v>7</v>
      </c>
      <c r="E14" s="36"/>
      <c r="F14" s="36" t="s">
        <v>80</v>
      </c>
      <c r="G14" s="36" t="s">
        <v>295</v>
      </c>
      <c r="H14" s="36">
        <v>110</v>
      </c>
      <c r="I14" s="36">
        <v>5</v>
      </c>
    </row>
    <row r="15" spans="1:9" ht="15.75">
      <c r="A15" s="1" t="s">
        <v>912</v>
      </c>
      <c r="B15" s="3" t="s">
        <v>913</v>
      </c>
      <c r="C15" s="5" t="s">
        <v>494</v>
      </c>
      <c r="D15" s="36">
        <v>7.1</v>
      </c>
      <c r="E15" s="36"/>
      <c r="F15" s="36" t="s">
        <v>124</v>
      </c>
      <c r="G15" s="36" t="s">
        <v>295</v>
      </c>
      <c r="H15" s="36">
        <v>110</v>
      </c>
      <c r="I15" s="36">
        <v>2</v>
      </c>
    </row>
    <row r="16" spans="1:9" ht="15.75">
      <c r="A16" s="1" t="s">
        <v>157</v>
      </c>
      <c r="B16" s="3" t="s">
        <v>914</v>
      </c>
      <c r="C16" s="5" t="s">
        <v>1492</v>
      </c>
      <c r="D16" s="36">
        <v>6.3</v>
      </c>
      <c r="E16" s="36"/>
      <c r="F16" s="36" t="s">
        <v>78</v>
      </c>
      <c r="G16" s="36" t="s">
        <v>671</v>
      </c>
      <c r="H16" s="36">
        <v>150</v>
      </c>
      <c r="I16" s="36">
        <v>10</v>
      </c>
    </row>
    <row r="17" spans="1:9" ht="15.75">
      <c r="A17" s="7" t="s">
        <v>496</v>
      </c>
      <c r="B17" s="10" t="s">
        <v>897</v>
      </c>
      <c r="C17" s="5" t="s">
        <v>750</v>
      </c>
      <c r="D17" s="9">
        <v>5.2</v>
      </c>
      <c r="E17" s="9">
        <v>1</v>
      </c>
      <c r="F17" s="9"/>
      <c r="G17" s="9">
        <v>40</v>
      </c>
      <c r="H17" s="9">
        <v>160</v>
      </c>
      <c r="I17" s="41">
        <v>8</v>
      </c>
    </row>
    <row r="18" spans="1:9" ht="15.75">
      <c r="A18" s="6" t="s">
        <v>1060</v>
      </c>
      <c r="B18" s="3" t="s">
        <v>898</v>
      </c>
      <c r="C18" s="5" t="s">
        <v>1473</v>
      </c>
      <c r="D18" s="5">
        <v>5</v>
      </c>
      <c r="E18" s="5">
        <v>6</v>
      </c>
      <c r="F18" s="5"/>
      <c r="G18" s="5">
        <v>37</v>
      </c>
      <c r="H18" s="5">
        <v>165</v>
      </c>
      <c r="I18" s="41">
        <v>8</v>
      </c>
    </row>
    <row r="19" spans="1:9" ht="15.75">
      <c r="A19" s="6" t="s">
        <v>497</v>
      </c>
      <c r="B19" s="3" t="s">
        <v>899</v>
      </c>
      <c r="C19" s="5" t="s">
        <v>527</v>
      </c>
      <c r="D19" s="5" t="s">
        <v>393</v>
      </c>
      <c r="E19" s="5" t="s">
        <v>77</v>
      </c>
      <c r="F19" s="5"/>
      <c r="G19" s="5" t="s">
        <v>292</v>
      </c>
      <c r="H19" s="5" t="s">
        <v>399</v>
      </c>
      <c r="I19" s="41" t="s">
        <v>136</v>
      </c>
    </row>
    <row r="20" spans="1:9" ht="15.75">
      <c r="A20" s="6" t="s">
        <v>52</v>
      </c>
      <c r="B20" s="3" t="s">
        <v>915</v>
      </c>
      <c r="C20" s="5" t="s">
        <v>1387</v>
      </c>
      <c r="D20" s="36">
        <v>5.6</v>
      </c>
      <c r="E20" s="36">
        <v>3</v>
      </c>
      <c r="F20" s="36"/>
      <c r="G20" s="36" t="s">
        <v>671</v>
      </c>
      <c r="H20" s="36">
        <v>120</v>
      </c>
      <c r="I20" s="36" t="s">
        <v>78</v>
      </c>
    </row>
    <row r="21" spans="1:9" ht="15.75">
      <c r="A21" s="6" t="s">
        <v>53</v>
      </c>
      <c r="B21" s="3" t="s">
        <v>916</v>
      </c>
      <c r="C21" s="5" t="s">
        <v>410</v>
      </c>
      <c r="D21" s="36">
        <v>5.6</v>
      </c>
      <c r="E21" s="36">
        <v>2</v>
      </c>
      <c r="F21" s="36"/>
      <c r="G21" s="36" t="s">
        <v>294</v>
      </c>
      <c r="H21" s="36">
        <v>150</v>
      </c>
      <c r="I21" s="36" t="s">
        <v>79</v>
      </c>
    </row>
    <row r="22" spans="1:9" ht="15.75">
      <c r="A22" s="6" t="s">
        <v>60</v>
      </c>
      <c r="B22" s="3" t="s">
        <v>917</v>
      </c>
      <c r="C22" s="5" t="s">
        <v>1140</v>
      </c>
      <c r="D22" s="36">
        <v>5.5</v>
      </c>
      <c r="E22" s="36">
        <v>1</v>
      </c>
      <c r="F22" s="36"/>
      <c r="G22" s="36">
        <v>37</v>
      </c>
      <c r="H22" s="36">
        <v>155</v>
      </c>
      <c r="I22" s="36" t="s">
        <v>80</v>
      </c>
    </row>
    <row r="23" spans="1:9" ht="15.75">
      <c r="A23" s="6" t="s">
        <v>54</v>
      </c>
      <c r="B23" s="3" t="s">
        <v>918</v>
      </c>
      <c r="C23" s="5" t="s">
        <v>1142</v>
      </c>
      <c r="D23" s="36">
        <v>5.7</v>
      </c>
      <c r="E23" s="36">
        <v>1</v>
      </c>
      <c r="F23" s="36"/>
      <c r="G23" s="36">
        <v>36</v>
      </c>
      <c r="H23" s="36">
        <v>150</v>
      </c>
      <c r="I23" s="36" t="s">
        <v>78</v>
      </c>
    </row>
    <row r="24" spans="1:9" ht="15.75">
      <c r="A24" s="6" t="s">
        <v>55</v>
      </c>
      <c r="B24" s="3" t="s">
        <v>919</v>
      </c>
      <c r="C24" s="5" t="s">
        <v>528</v>
      </c>
      <c r="D24" s="36">
        <v>6.8</v>
      </c>
      <c r="E24" s="36">
        <v>0</v>
      </c>
      <c r="F24" s="36"/>
      <c r="G24" s="36">
        <v>10</v>
      </c>
      <c r="H24" s="36">
        <v>110</v>
      </c>
      <c r="I24" s="36" t="s">
        <v>124</v>
      </c>
    </row>
    <row r="25" spans="1:9" ht="15.75">
      <c r="A25" s="6" t="s">
        <v>335</v>
      </c>
      <c r="B25" s="3" t="s">
        <v>920</v>
      </c>
      <c r="C25" s="5" t="s">
        <v>1494</v>
      </c>
      <c r="D25" s="36">
        <v>5.7</v>
      </c>
      <c r="E25" s="36">
        <v>2</v>
      </c>
      <c r="F25" s="36"/>
      <c r="G25" s="36">
        <v>34</v>
      </c>
      <c r="H25" s="36">
        <v>130</v>
      </c>
      <c r="I25" s="36" t="s">
        <v>77</v>
      </c>
    </row>
    <row r="26" spans="1:9" ht="15.75">
      <c r="A26" s="6" t="s">
        <v>56</v>
      </c>
      <c r="B26" s="3" t="s">
        <v>921</v>
      </c>
      <c r="C26" s="5" t="s">
        <v>567</v>
      </c>
      <c r="D26" s="36">
        <v>6.5</v>
      </c>
      <c r="E26" s="36">
        <v>0</v>
      </c>
      <c r="F26" s="36"/>
      <c r="G26" s="36">
        <v>29</v>
      </c>
      <c r="H26" s="36">
        <v>120</v>
      </c>
      <c r="I26" s="36">
        <v>3</v>
      </c>
    </row>
    <row r="27" spans="1:9" ht="15.75">
      <c r="A27" s="6" t="s">
        <v>57</v>
      </c>
      <c r="B27" s="3" t="s">
        <v>922</v>
      </c>
      <c r="C27" s="5" t="s">
        <v>1495</v>
      </c>
      <c r="D27" s="36">
        <v>5.7</v>
      </c>
      <c r="E27" s="36">
        <v>1</v>
      </c>
      <c r="F27" s="36"/>
      <c r="G27" s="36">
        <v>35</v>
      </c>
      <c r="H27" s="36">
        <v>135</v>
      </c>
      <c r="I27" s="36">
        <v>5</v>
      </c>
    </row>
    <row r="28" spans="1:9" ht="15.75">
      <c r="A28" s="13"/>
      <c r="B28" s="12"/>
      <c r="C28" s="144"/>
      <c r="D28" s="144"/>
      <c r="E28" s="144"/>
      <c r="F28" s="144"/>
      <c r="G28" s="144"/>
      <c r="H28" s="144"/>
      <c r="I28" s="144"/>
    </row>
    <row r="29" spans="1:9" ht="15.75">
      <c r="A29" s="2" t="s">
        <v>15</v>
      </c>
      <c r="B29" s="2"/>
      <c r="C29" s="2" t="s">
        <v>923</v>
      </c>
      <c r="D29" s="2"/>
      <c r="E29" s="2"/>
      <c r="F29" s="2"/>
      <c r="G29" s="2"/>
      <c r="H29" s="2"/>
      <c r="I29" s="2"/>
    </row>
    <row r="31" spans="1:9" ht="15.75">
      <c r="A31" s="13"/>
      <c r="B31" s="12"/>
      <c r="C31" s="15"/>
      <c r="D31" s="15"/>
      <c r="E31" s="15"/>
      <c r="F31" s="15"/>
      <c r="G31" s="15"/>
      <c r="H31" s="15"/>
      <c r="I31" s="42"/>
    </row>
    <row r="32" spans="1:9" ht="15.75">
      <c r="A32" s="13"/>
      <c r="B32" s="12"/>
      <c r="C32" s="15"/>
      <c r="D32" s="15"/>
      <c r="E32" s="15"/>
      <c r="F32" s="15"/>
      <c r="G32" s="15"/>
      <c r="H32" s="15"/>
      <c r="I32" s="42"/>
    </row>
    <row r="33" spans="1:9" ht="15.75">
      <c r="A33" s="13"/>
      <c r="B33" s="12"/>
      <c r="C33" s="15"/>
      <c r="D33" s="15"/>
      <c r="E33" s="15"/>
      <c r="F33" s="15"/>
      <c r="G33" s="15"/>
      <c r="H33" s="15"/>
      <c r="I33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40.7109375" style="0" customWidth="1"/>
    <col min="3" max="3" width="13.140625" style="0" customWidth="1"/>
    <col min="4" max="4" width="14.8515625" style="0" customWidth="1"/>
    <col min="5" max="5" width="11.7109375" style="0" customWidth="1"/>
    <col min="6" max="6" width="11.00390625" style="0" customWidth="1"/>
    <col min="7" max="7" width="11.28125" style="0" customWidth="1"/>
    <col min="8" max="8" width="10.8515625" style="0" customWidth="1"/>
    <col min="9" max="9" width="13.140625" style="0" customWidth="1"/>
    <col min="10" max="16" width="9.140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16" ht="15.75">
      <c r="A2" s="177" t="s">
        <v>1517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62" t="s">
        <v>1</v>
      </c>
      <c r="B3" s="165" t="s">
        <v>0</v>
      </c>
      <c r="C3" s="170" t="s">
        <v>6</v>
      </c>
      <c r="D3" s="170" t="s">
        <v>9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  <c r="J3" s="133"/>
      <c r="K3" s="133"/>
      <c r="L3" s="133"/>
      <c r="M3" s="133"/>
      <c r="N3" s="133"/>
      <c r="O3" s="133"/>
      <c r="P3" s="133"/>
    </row>
    <row r="4" spans="1:16" ht="48.75" customHeight="1">
      <c r="A4" s="163"/>
      <c r="B4" s="166"/>
      <c r="C4" s="170"/>
      <c r="D4" s="174"/>
      <c r="E4" s="174"/>
      <c r="F4" s="174"/>
      <c r="G4" s="174"/>
      <c r="H4" s="174"/>
      <c r="I4" s="174"/>
      <c r="J4" s="133"/>
      <c r="K4" s="133"/>
      <c r="L4" s="133"/>
      <c r="M4" s="133"/>
      <c r="N4" s="133"/>
      <c r="O4" s="133"/>
      <c r="P4" s="133"/>
    </row>
    <row r="5" spans="1:16" ht="65.25" customHeight="1">
      <c r="A5" s="164"/>
      <c r="B5" s="167"/>
      <c r="C5" s="89" t="s">
        <v>7</v>
      </c>
      <c r="D5" s="89" t="s">
        <v>7</v>
      </c>
      <c r="E5" s="89" t="s">
        <v>7</v>
      </c>
      <c r="F5" s="89" t="s">
        <v>7</v>
      </c>
      <c r="G5" s="89" t="s">
        <v>7</v>
      </c>
      <c r="H5" s="89" t="s">
        <v>7</v>
      </c>
      <c r="I5" s="89" t="s">
        <v>7</v>
      </c>
      <c r="J5" s="133"/>
      <c r="K5" s="133"/>
      <c r="L5" s="133"/>
      <c r="M5" s="133"/>
      <c r="N5" s="133"/>
      <c r="O5" s="133"/>
      <c r="P5" s="133"/>
    </row>
    <row r="6" spans="1:16" ht="15.75">
      <c r="A6" s="22" t="s">
        <v>890</v>
      </c>
      <c r="B6" s="56" t="s">
        <v>309</v>
      </c>
      <c r="C6" s="37" t="s">
        <v>409</v>
      </c>
      <c r="D6" s="5" t="s">
        <v>132</v>
      </c>
      <c r="E6" s="5"/>
      <c r="F6" s="19">
        <v>6</v>
      </c>
      <c r="G6" s="19">
        <v>25</v>
      </c>
      <c r="H6" s="19">
        <v>148</v>
      </c>
      <c r="I6" s="41" t="s">
        <v>422</v>
      </c>
      <c r="J6" s="133"/>
      <c r="K6" s="133"/>
      <c r="L6" s="133"/>
      <c r="M6" s="133"/>
      <c r="N6" s="133"/>
      <c r="O6" s="133"/>
      <c r="P6" s="133"/>
    </row>
    <row r="7" spans="1:16" ht="15.75">
      <c r="A7" s="22" t="s">
        <v>893</v>
      </c>
      <c r="B7" s="56" t="s">
        <v>310</v>
      </c>
      <c r="C7" s="37" t="s">
        <v>427</v>
      </c>
      <c r="D7" s="5" t="s">
        <v>132</v>
      </c>
      <c r="E7" s="9"/>
      <c r="F7" s="5" t="s">
        <v>136</v>
      </c>
      <c r="G7" s="5" t="s">
        <v>82</v>
      </c>
      <c r="H7" s="5" t="s">
        <v>338</v>
      </c>
      <c r="I7" s="41" t="s">
        <v>422</v>
      </c>
      <c r="J7" s="133"/>
      <c r="K7" s="133"/>
      <c r="L7" s="133"/>
      <c r="M7" s="133"/>
      <c r="N7" s="133"/>
      <c r="O7" s="133"/>
      <c r="P7" s="133"/>
    </row>
    <row r="8" spans="1:16" ht="15.75">
      <c r="A8" s="22" t="s">
        <v>895</v>
      </c>
      <c r="B8" s="57" t="s">
        <v>311</v>
      </c>
      <c r="C8" s="37" t="s">
        <v>428</v>
      </c>
      <c r="D8" s="5" t="s">
        <v>365</v>
      </c>
      <c r="E8" s="5"/>
      <c r="F8" s="5" t="s">
        <v>283</v>
      </c>
      <c r="G8" s="5" t="s">
        <v>138</v>
      </c>
      <c r="H8" s="5" t="s">
        <v>339</v>
      </c>
      <c r="I8" s="41" t="s">
        <v>288</v>
      </c>
      <c r="J8" s="133"/>
      <c r="K8" s="133"/>
      <c r="L8" s="133"/>
      <c r="M8" s="133"/>
      <c r="N8" s="133"/>
      <c r="O8" s="133"/>
      <c r="P8" s="133"/>
    </row>
    <row r="9" spans="1:16" ht="15.75">
      <c r="A9" s="22" t="s">
        <v>900</v>
      </c>
      <c r="B9" s="56" t="s">
        <v>315</v>
      </c>
      <c r="C9" s="37" t="s">
        <v>432</v>
      </c>
      <c r="D9" s="5" t="s">
        <v>391</v>
      </c>
      <c r="E9" s="5"/>
      <c r="F9" s="5" t="s">
        <v>79</v>
      </c>
      <c r="G9" s="5" t="s">
        <v>85</v>
      </c>
      <c r="H9" s="5" t="s">
        <v>342</v>
      </c>
      <c r="I9" s="41" t="s">
        <v>423</v>
      </c>
      <c r="J9" s="133"/>
      <c r="K9" s="133"/>
      <c r="L9" s="133"/>
      <c r="M9" s="133"/>
      <c r="N9" s="133"/>
      <c r="O9" s="133"/>
      <c r="P9" s="133"/>
    </row>
    <row r="10" spans="1:16" ht="15.75">
      <c r="A10" s="22" t="s">
        <v>902</v>
      </c>
      <c r="B10" s="56" t="s">
        <v>316</v>
      </c>
      <c r="C10" s="37" t="s">
        <v>433</v>
      </c>
      <c r="D10" s="5" t="s">
        <v>426</v>
      </c>
      <c r="E10" s="5"/>
      <c r="F10" s="5" t="s">
        <v>80</v>
      </c>
      <c r="G10" s="5" t="s">
        <v>406</v>
      </c>
      <c r="H10" s="5" t="s">
        <v>343</v>
      </c>
      <c r="I10" s="41" t="s">
        <v>424</v>
      </c>
      <c r="J10" s="133"/>
      <c r="K10" s="133"/>
      <c r="L10" s="133"/>
      <c r="M10" s="133"/>
      <c r="N10" s="133"/>
      <c r="O10" s="133"/>
      <c r="P10" s="133"/>
    </row>
    <row r="11" spans="1:16" ht="15.75">
      <c r="A11" s="22" t="s">
        <v>904</v>
      </c>
      <c r="B11" s="58" t="s">
        <v>317</v>
      </c>
      <c r="C11" s="37" t="s">
        <v>433</v>
      </c>
      <c r="D11" s="21">
        <v>6.5</v>
      </c>
      <c r="E11" s="21"/>
      <c r="F11" s="21">
        <v>4</v>
      </c>
      <c r="G11" s="21">
        <v>21</v>
      </c>
      <c r="H11" s="36">
        <v>145</v>
      </c>
      <c r="I11" s="41" t="s">
        <v>308</v>
      </c>
      <c r="J11" s="133"/>
      <c r="K11" s="133"/>
      <c r="L11" s="133"/>
      <c r="M11" s="133"/>
      <c r="N11" s="133"/>
      <c r="O11" s="133"/>
      <c r="P11" s="133"/>
    </row>
    <row r="12" spans="1:16" ht="15.75">
      <c r="A12" s="22" t="s">
        <v>906</v>
      </c>
      <c r="B12" s="58" t="s">
        <v>318</v>
      </c>
      <c r="C12" s="37" t="s">
        <v>434</v>
      </c>
      <c r="D12" s="21">
        <v>6.8</v>
      </c>
      <c r="E12" s="21"/>
      <c r="F12" s="21">
        <v>4</v>
      </c>
      <c r="G12" s="21">
        <v>17</v>
      </c>
      <c r="H12" s="36">
        <v>130</v>
      </c>
      <c r="I12" s="41" t="s">
        <v>403</v>
      </c>
      <c r="J12" s="133"/>
      <c r="K12" s="133"/>
      <c r="L12" s="133"/>
      <c r="M12" s="133"/>
      <c r="N12" s="133"/>
      <c r="O12" s="133"/>
      <c r="P12" s="133"/>
    </row>
    <row r="13" spans="1:16" ht="15.75">
      <c r="A13" s="22" t="s">
        <v>908</v>
      </c>
      <c r="B13" s="58" t="s">
        <v>319</v>
      </c>
      <c r="C13" s="37" t="s">
        <v>434</v>
      </c>
      <c r="D13" s="21">
        <v>7.3</v>
      </c>
      <c r="E13" s="21"/>
      <c r="F13" s="21">
        <v>5</v>
      </c>
      <c r="G13" s="21">
        <v>21</v>
      </c>
      <c r="H13" s="36">
        <v>120</v>
      </c>
      <c r="I13" s="41" t="s">
        <v>308</v>
      </c>
      <c r="J13" s="133"/>
      <c r="K13" s="133"/>
      <c r="L13" s="133"/>
      <c r="M13" s="133"/>
      <c r="N13" s="133"/>
      <c r="O13" s="133"/>
      <c r="P13" s="133"/>
    </row>
    <row r="14" spans="1:16" ht="15.75">
      <c r="A14" s="22" t="s">
        <v>910</v>
      </c>
      <c r="B14" s="58" t="s">
        <v>320</v>
      </c>
      <c r="C14" s="37" t="s">
        <v>416</v>
      </c>
      <c r="D14" s="21">
        <v>6.6</v>
      </c>
      <c r="E14" s="21"/>
      <c r="F14" s="21">
        <v>3</v>
      </c>
      <c r="G14" s="21">
        <v>24</v>
      </c>
      <c r="H14" s="36">
        <v>140</v>
      </c>
      <c r="I14" s="41" t="s">
        <v>307</v>
      </c>
      <c r="J14" s="133"/>
      <c r="K14" s="133"/>
      <c r="L14" s="133"/>
      <c r="M14" s="133"/>
      <c r="N14" s="133"/>
      <c r="O14" s="133"/>
      <c r="P14" s="133"/>
    </row>
    <row r="15" spans="1:16" ht="15.75">
      <c r="A15" s="22" t="s">
        <v>912</v>
      </c>
      <c r="B15" s="56" t="s">
        <v>321</v>
      </c>
      <c r="C15" s="37" t="s">
        <v>416</v>
      </c>
      <c r="D15" s="21">
        <v>7.2</v>
      </c>
      <c r="E15" s="21"/>
      <c r="F15" s="21">
        <v>0</v>
      </c>
      <c r="G15" s="21">
        <v>18</v>
      </c>
      <c r="H15" s="36">
        <v>135</v>
      </c>
      <c r="I15" s="41" t="s">
        <v>405</v>
      </c>
      <c r="J15" s="133"/>
      <c r="K15" s="133"/>
      <c r="L15" s="133"/>
      <c r="M15" s="133"/>
      <c r="N15" s="133"/>
      <c r="O15" s="133"/>
      <c r="P15" s="133"/>
    </row>
    <row r="16" spans="1:16" ht="15.75">
      <c r="A16" s="22" t="s">
        <v>157</v>
      </c>
      <c r="B16" s="56" t="s">
        <v>322</v>
      </c>
      <c r="C16" s="37" t="s">
        <v>415</v>
      </c>
      <c r="D16" s="21">
        <v>6.5</v>
      </c>
      <c r="E16" s="21"/>
      <c r="F16" s="21">
        <v>0</v>
      </c>
      <c r="G16" s="21">
        <v>15</v>
      </c>
      <c r="H16" s="36">
        <v>142</v>
      </c>
      <c r="I16" s="41" t="s">
        <v>404</v>
      </c>
      <c r="J16" s="133"/>
      <c r="K16" s="133"/>
      <c r="L16" s="133"/>
      <c r="M16" s="133"/>
      <c r="N16" s="133"/>
      <c r="O16" s="133"/>
      <c r="P16" s="133"/>
    </row>
    <row r="17" spans="1:16" ht="15.75">
      <c r="A17" s="23" t="s">
        <v>496</v>
      </c>
      <c r="B17" s="56" t="s">
        <v>312</v>
      </c>
      <c r="C17" s="37" t="s">
        <v>429</v>
      </c>
      <c r="D17" s="9" t="s">
        <v>366</v>
      </c>
      <c r="E17" s="9" t="s">
        <v>136</v>
      </c>
      <c r="F17" s="9"/>
      <c r="G17" s="9" t="s">
        <v>137</v>
      </c>
      <c r="H17" s="9" t="s">
        <v>340</v>
      </c>
      <c r="I17" s="41" t="s">
        <v>289</v>
      </c>
      <c r="J17" s="133"/>
      <c r="K17" s="133"/>
      <c r="L17" s="133"/>
      <c r="M17" s="133"/>
      <c r="N17" s="133"/>
      <c r="O17" s="133"/>
      <c r="P17" s="133"/>
    </row>
    <row r="18" spans="1:16" ht="15.75">
      <c r="A18" s="24" t="s">
        <v>1060</v>
      </c>
      <c r="B18" s="56" t="s">
        <v>313</v>
      </c>
      <c r="C18" s="37" t="s">
        <v>430</v>
      </c>
      <c r="D18" s="5" t="s">
        <v>367</v>
      </c>
      <c r="E18" s="5" t="s">
        <v>78</v>
      </c>
      <c r="F18" s="5"/>
      <c r="G18" s="5" t="s">
        <v>82</v>
      </c>
      <c r="H18" s="5" t="s">
        <v>155</v>
      </c>
      <c r="I18" s="41" t="s">
        <v>288</v>
      </c>
      <c r="J18" s="133"/>
      <c r="K18" s="133"/>
      <c r="L18" s="133"/>
      <c r="M18" s="133"/>
      <c r="N18" s="133"/>
      <c r="O18" s="133"/>
      <c r="P18" s="133"/>
    </row>
    <row r="19" spans="1:16" ht="15.75">
      <c r="A19" s="23" t="s">
        <v>1350</v>
      </c>
      <c r="B19" s="58" t="s">
        <v>314</v>
      </c>
      <c r="C19" s="37" t="s">
        <v>431</v>
      </c>
      <c r="D19" s="5" t="s">
        <v>368</v>
      </c>
      <c r="E19" s="5" t="s">
        <v>79</v>
      </c>
      <c r="F19" s="5"/>
      <c r="G19" s="5" t="s">
        <v>137</v>
      </c>
      <c r="H19" s="5" t="s">
        <v>341</v>
      </c>
      <c r="I19" s="41" t="s">
        <v>402</v>
      </c>
      <c r="J19" s="133"/>
      <c r="K19" s="133"/>
      <c r="L19" s="133"/>
      <c r="M19" s="133"/>
      <c r="N19" s="133"/>
      <c r="O19" s="133"/>
      <c r="P19" s="133"/>
    </row>
    <row r="20" spans="1:16" ht="15.75">
      <c r="A20" s="6" t="s">
        <v>52</v>
      </c>
      <c r="B20" s="56" t="s">
        <v>323</v>
      </c>
      <c r="C20" s="37" t="s">
        <v>435</v>
      </c>
      <c r="D20" s="21">
        <v>7.1</v>
      </c>
      <c r="E20" s="21">
        <v>0</v>
      </c>
      <c r="F20" s="21"/>
      <c r="G20" s="21">
        <v>17</v>
      </c>
      <c r="H20" s="36">
        <v>135</v>
      </c>
      <c r="I20" s="41" t="s">
        <v>425</v>
      </c>
      <c r="J20" s="133"/>
      <c r="K20" s="133"/>
      <c r="L20" s="133"/>
      <c r="M20" s="133"/>
      <c r="N20" s="133"/>
      <c r="O20" s="133"/>
      <c r="P20" s="133"/>
    </row>
    <row r="21" spans="1:16" ht="15.75">
      <c r="A21" s="6" t="s">
        <v>333</v>
      </c>
      <c r="B21" s="56" t="s">
        <v>324</v>
      </c>
      <c r="C21" s="37" t="s">
        <v>408</v>
      </c>
      <c r="D21" s="21">
        <v>6.8</v>
      </c>
      <c r="E21" s="21">
        <v>2</v>
      </c>
      <c r="F21" s="21"/>
      <c r="G21" s="21">
        <v>18</v>
      </c>
      <c r="H21" s="36">
        <v>130</v>
      </c>
      <c r="I21" s="41" t="s">
        <v>405</v>
      </c>
      <c r="J21" s="133"/>
      <c r="K21" s="133"/>
      <c r="L21" s="133"/>
      <c r="M21" s="133"/>
      <c r="N21" s="133"/>
      <c r="O21" s="133"/>
      <c r="P21" s="133"/>
    </row>
    <row r="22" spans="1:16" ht="15.75">
      <c r="A22" s="6" t="s">
        <v>334</v>
      </c>
      <c r="B22" s="56" t="s">
        <v>325</v>
      </c>
      <c r="C22" s="37" t="s">
        <v>436</v>
      </c>
      <c r="D22" s="21">
        <v>7.6</v>
      </c>
      <c r="E22" s="21">
        <v>0</v>
      </c>
      <c r="F22" s="21"/>
      <c r="G22" s="21">
        <v>7</v>
      </c>
      <c r="H22" s="36">
        <v>120</v>
      </c>
      <c r="I22" s="41" t="s">
        <v>425</v>
      </c>
      <c r="J22" s="133"/>
      <c r="K22" s="133"/>
      <c r="L22" s="133"/>
      <c r="M22" s="133"/>
      <c r="N22" s="133"/>
      <c r="O22" s="133"/>
      <c r="P22" s="133"/>
    </row>
    <row r="23" spans="1:16" ht="15.75">
      <c r="A23" s="6" t="s">
        <v>54</v>
      </c>
      <c r="B23" s="56" t="s">
        <v>326</v>
      </c>
      <c r="C23" s="37" t="s">
        <v>408</v>
      </c>
      <c r="D23" s="21">
        <v>7.9</v>
      </c>
      <c r="E23" s="21">
        <v>2</v>
      </c>
      <c r="F23" s="21"/>
      <c r="G23" s="21">
        <v>18</v>
      </c>
      <c r="H23" s="21">
        <v>145</v>
      </c>
      <c r="I23" s="41" t="s">
        <v>405</v>
      </c>
      <c r="J23" s="133"/>
      <c r="K23" s="133"/>
      <c r="L23" s="133"/>
      <c r="M23" s="133"/>
      <c r="N23" s="133"/>
      <c r="O23" s="133"/>
      <c r="P23" s="133"/>
    </row>
    <row r="24" spans="1:16" ht="15.75">
      <c r="A24" s="6" t="s">
        <v>55</v>
      </c>
      <c r="B24" s="56" t="s">
        <v>327</v>
      </c>
      <c r="C24" s="37" t="s">
        <v>437</v>
      </c>
      <c r="D24" s="21">
        <v>6.9</v>
      </c>
      <c r="E24" s="21">
        <v>0</v>
      </c>
      <c r="F24" s="21"/>
      <c r="G24" s="21">
        <v>15</v>
      </c>
      <c r="H24" s="21">
        <v>120</v>
      </c>
      <c r="I24" s="41" t="s">
        <v>403</v>
      </c>
      <c r="J24" s="133"/>
      <c r="K24" s="133"/>
      <c r="L24" s="133"/>
      <c r="M24" s="133"/>
      <c r="N24" s="133"/>
      <c r="O24" s="133"/>
      <c r="P24" s="133"/>
    </row>
    <row r="25" spans="1:16" ht="15.75">
      <c r="A25" s="6" t="s">
        <v>335</v>
      </c>
      <c r="B25" s="56" t="s">
        <v>328</v>
      </c>
      <c r="C25" s="37" t="s">
        <v>408</v>
      </c>
      <c r="D25" s="21">
        <v>6.1</v>
      </c>
      <c r="E25" s="21">
        <v>0</v>
      </c>
      <c r="F25" s="21"/>
      <c r="G25" s="21">
        <v>18</v>
      </c>
      <c r="H25" s="21">
        <v>140</v>
      </c>
      <c r="I25" s="41" t="s">
        <v>404</v>
      </c>
      <c r="J25" s="133"/>
      <c r="K25" s="133"/>
      <c r="L25" s="133"/>
      <c r="M25" s="133"/>
      <c r="N25" s="133"/>
      <c r="O25" s="133"/>
      <c r="P25" s="133"/>
    </row>
    <row r="26" spans="1:16" ht="15.75">
      <c r="A26" s="6" t="s">
        <v>56</v>
      </c>
      <c r="B26" s="56" t="s">
        <v>329</v>
      </c>
      <c r="C26" s="37" t="s">
        <v>415</v>
      </c>
      <c r="D26" s="21">
        <v>6.9</v>
      </c>
      <c r="E26" s="21">
        <v>3</v>
      </c>
      <c r="F26" s="21"/>
      <c r="G26" s="21">
        <v>17</v>
      </c>
      <c r="H26" s="21">
        <v>140</v>
      </c>
      <c r="I26" s="41" t="s">
        <v>425</v>
      </c>
      <c r="J26" s="133"/>
      <c r="K26" s="133"/>
      <c r="L26" s="133"/>
      <c r="M26" s="133"/>
      <c r="N26" s="133"/>
      <c r="O26" s="133"/>
      <c r="P26" s="133"/>
    </row>
    <row r="27" spans="1:16" ht="15.75">
      <c r="A27" s="6" t="s">
        <v>57</v>
      </c>
      <c r="B27" s="56" t="s">
        <v>330</v>
      </c>
      <c r="C27" s="37" t="s">
        <v>438</v>
      </c>
      <c r="D27" s="21">
        <v>7.8</v>
      </c>
      <c r="E27" s="21">
        <v>0</v>
      </c>
      <c r="F27" s="21"/>
      <c r="G27" s="21">
        <v>10</v>
      </c>
      <c r="H27" s="21">
        <v>110</v>
      </c>
      <c r="I27" s="41" t="s">
        <v>405</v>
      </c>
      <c r="J27" s="133"/>
      <c r="K27" s="133"/>
      <c r="L27" s="133"/>
      <c r="M27" s="133"/>
      <c r="N27" s="133"/>
      <c r="O27" s="133"/>
      <c r="P27" s="133"/>
    </row>
    <row r="28" spans="1:16" ht="15.75">
      <c r="A28" s="6" t="s">
        <v>336</v>
      </c>
      <c r="B28" s="56" t="s">
        <v>331</v>
      </c>
      <c r="C28" s="37" t="s">
        <v>439</v>
      </c>
      <c r="D28" s="21">
        <v>6.2</v>
      </c>
      <c r="E28" s="21">
        <v>4</v>
      </c>
      <c r="F28" s="21"/>
      <c r="G28" s="21">
        <v>19</v>
      </c>
      <c r="H28" s="21">
        <v>160</v>
      </c>
      <c r="I28" s="41" t="s">
        <v>288</v>
      </c>
      <c r="J28" s="133"/>
      <c r="K28" s="133"/>
      <c r="L28" s="133"/>
      <c r="M28" s="133"/>
      <c r="N28" s="133"/>
      <c r="O28" s="133"/>
      <c r="P28" s="133"/>
    </row>
    <row r="29" spans="1:16" ht="15.75">
      <c r="A29" s="6" t="s">
        <v>58</v>
      </c>
      <c r="B29" s="56" t="s">
        <v>332</v>
      </c>
      <c r="C29" s="37" t="s">
        <v>411</v>
      </c>
      <c r="D29" s="21">
        <v>6.3</v>
      </c>
      <c r="E29" s="21">
        <v>1</v>
      </c>
      <c r="F29" s="21"/>
      <c r="G29" s="21">
        <v>18</v>
      </c>
      <c r="H29" s="21">
        <v>135</v>
      </c>
      <c r="I29" s="41" t="s">
        <v>405</v>
      </c>
      <c r="J29" s="133"/>
      <c r="K29" s="133"/>
      <c r="L29" s="133"/>
      <c r="M29" s="133"/>
      <c r="N29" s="133"/>
      <c r="O29" s="133"/>
      <c r="P29" s="133"/>
    </row>
    <row r="30" spans="1:16" ht="15.75">
      <c r="A30" s="13"/>
      <c r="B30" s="145"/>
      <c r="C30" s="15"/>
      <c r="D30" s="44"/>
      <c r="E30" s="44"/>
      <c r="F30" s="44"/>
      <c r="G30" s="44"/>
      <c r="H30" s="44"/>
      <c r="I30" s="42"/>
      <c r="J30" s="133"/>
      <c r="K30" s="133"/>
      <c r="L30" s="133"/>
      <c r="M30" s="133"/>
      <c r="N30" s="133"/>
      <c r="O30" s="133"/>
      <c r="P30" s="133"/>
    </row>
    <row r="31" spans="1:16" ht="15.75">
      <c r="A31" s="2" t="s">
        <v>15</v>
      </c>
      <c r="B31" s="2"/>
      <c r="C31" s="2" t="s">
        <v>198</v>
      </c>
      <c r="D31" s="2"/>
      <c r="E31" s="2"/>
      <c r="F31" s="2"/>
      <c r="G31" s="2"/>
      <c r="H31" s="2"/>
      <c r="I31" s="2"/>
      <c r="J31" s="133"/>
      <c r="K31" s="133"/>
      <c r="L31" s="133"/>
      <c r="M31" s="133"/>
      <c r="N31" s="133"/>
      <c r="O31" s="133"/>
      <c r="P31" s="133"/>
    </row>
    <row r="33" spans="1:9" ht="15.75">
      <c r="A33" s="13"/>
      <c r="B33" s="145"/>
      <c r="C33" s="15"/>
      <c r="D33" s="15"/>
      <c r="E33" s="15"/>
      <c r="F33" s="15"/>
      <c r="G33" s="15"/>
      <c r="H33" s="15"/>
      <c r="I33" s="42"/>
    </row>
    <row r="34" spans="1:9" ht="15.75">
      <c r="A34" s="13"/>
      <c r="B34" s="145"/>
      <c r="C34" s="15"/>
      <c r="D34" s="15"/>
      <c r="E34" s="15"/>
      <c r="F34" s="15"/>
      <c r="G34" s="15"/>
      <c r="H34" s="15"/>
      <c r="I34" s="42"/>
    </row>
    <row r="35" spans="1:9" ht="15.75">
      <c r="A35" s="13"/>
      <c r="B35" s="158"/>
      <c r="C35" s="15"/>
      <c r="D35" s="15"/>
      <c r="E35" s="15"/>
      <c r="F35" s="15"/>
      <c r="G35" s="15"/>
      <c r="H35" s="15"/>
      <c r="I35" s="42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:I2"/>
    </sheetView>
  </sheetViews>
  <sheetFormatPr defaultColWidth="9.140625" defaultRowHeight="15"/>
  <cols>
    <col min="2" max="2" width="41.00390625" style="0" customWidth="1"/>
    <col min="3" max="3" width="13.28125" style="0" customWidth="1"/>
    <col min="4" max="4" width="16.00390625" style="0" customWidth="1"/>
    <col min="5" max="5" width="15.28125" style="0" customWidth="1"/>
    <col min="6" max="6" width="15.140625" style="0" customWidth="1"/>
    <col min="7" max="7" width="18.421875" style="0" customWidth="1"/>
    <col min="8" max="8" width="18.140625" style="0" customWidth="1"/>
    <col min="9" max="9" width="15.71093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1518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4.25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57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</row>
    <row r="6" spans="1:9" ht="15.75" customHeight="1">
      <c r="A6" s="1" t="s">
        <v>890</v>
      </c>
      <c r="B6" s="104" t="s">
        <v>143</v>
      </c>
      <c r="C6" s="52" t="s">
        <v>924</v>
      </c>
      <c r="D6" s="5" t="s">
        <v>816</v>
      </c>
      <c r="E6" s="5"/>
      <c r="F6" s="19">
        <v>4</v>
      </c>
      <c r="G6" s="19">
        <v>34</v>
      </c>
      <c r="H6" s="146">
        <v>155</v>
      </c>
      <c r="I6" s="41" t="s">
        <v>136</v>
      </c>
    </row>
    <row r="7" spans="1:9" ht="15.75" customHeight="1">
      <c r="A7" s="1" t="s">
        <v>893</v>
      </c>
      <c r="B7" s="104" t="s">
        <v>144</v>
      </c>
      <c r="C7" s="4" t="s">
        <v>925</v>
      </c>
      <c r="D7" s="5" t="s">
        <v>76</v>
      </c>
      <c r="E7" s="5"/>
      <c r="F7" s="5" t="s">
        <v>78</v>
      </c>
      <c r="G7" s="5" t="s">
        <v>482</v>
      </c>
      <c r="H7" s="146">
        <v>153</v>
      </c>
      <c r="I7" s="41" t="s">
        <v>79</v>
      </c>
    </row>
    <row r="8" spans="1:9" ht="15.75">
      <c r="A8" s="1" t="s">
        <v>895</v>
      </c>
      <c r="B8" s="104" t="s">
        <v>165</v>
      </c>
      <c r="C8" s="53" t="s">
        <v>926</v>
      </c>
      <c r="D8" s="5" t="s">
        <v>132</v>
      </c>
      <c r="E8" s="5"/>
      <c r="F8" s="5" t="s">
        <v>80</v>
      </c>
      <c r="G8" s="5" t="s">
        <v>125</v>
      </c>
      <c r="H8" s="5">
        <v>140</v>
      </c>
      <c r="I8" s="41" t="s">
        <v>78</v>
      </c>
    </row>
    <row r="9" spans="1:9" ht="15.75" customHeight="1">
      <c r="A9" s="1" t="s">
        <v>900</v>
      </c>
      <c r="B9" s="147" t="s">
        <v>159</v>
      </c>
      <c r="C9" s="4" t="s">
        <v>929</v>
      </c>
      <c r="D9" s="5" t="s">
        <v>1496</v>
      </c>
      <c r="E9" s="5"/>
      <c r="F9" s="5" t="s">
        <v>124</v>
      </c>
      <c r="G9" s="5" t="s">
        <v>84</v>
      </c>
      <c r="H9" s="5">
        <v>98</v>
      </c>
      <c r="I9" s="41" t="s">
        <v>80</v>
      </c>
    </row>
    <row r="10" spans="1:9" ht="15.75" customHeight="1">
      <c r="A10" s="1" t="s">
        <v>902</v>
      </c>
      <c r="B10" s="147" t="s">
        <v>160</v>
      </c>
      <c r="C10" s="52" t="s">
        <v>930</v>
      </c>
      <c r="D10" s="5" t="s">
        <v>1317</v>
      </c>
      <c r="E10" s="5"/>
      <c r="F10" s="5" t="s">
        <v>80</v>
      </c>
      <c r="G10" s="5" t="s">
        <v>83</v>
      </c>
      <c r="H10" s="5">
        <v>118</v>
      </c>
      <c r="I10" s="41" t="s">
        <v>80</v>
      </c>
    </row>
    <row r="11" spans="1:9" ht="15.75" customHeight="1">
      <c r="A11" s="1" t="s">
        <v>904</v>
      </c>
      <c r="B11" s="147" t="s">
        <v>161</v>
      </c>
      <c r="C11" s="21" t="s">
        <v>931</v>
      </c>
      <c r="D11" s="5" t="s">
        <v>1497</v>
      </c>
      <c r="E11" s="21"/>
      <c r="F11" s="21">
        <v>1</v>
      </c>
      <c r="G11" s="21">
        <v>19</v>
      </c>
      <c r="H11" s="21">
        <v>127</v>
      </c>
      <c r="I11" s="21">
        <v>1</v>
      </c>
    </row>
    <row r="12" spans="1:9" ht="15.75" customHeight="1">
      <c r="A12" s="1" t="s">
        <v>906</v>
      </c>
      <c r="B12" s="147" t="s">
        <v>162</v>
      </c>
      <c r="C12" s="54" t="s">
        <v>926</v>
      </c>
      <c r="D12" s="5" t="s">
        <v>365</v>
      </c>
      <c r="E12" s="21"/>
      <c r="F12" s="21">
        <v>2</v>
      </c>
      <c r="G12" s="21">
        <v>31</v>
      </c>
      <c r="H12" s="21">
        <v>97</v>
      </c>
      <c r="I12" s="21">
        <v>3</v>
      </c>
    </row>
    <row r="13" spans="1:9" ht="15.75" customHeight="1">
      <c r="A13" s="1" t="s">
        <v>908</v>
      </c>
      <c r="B13" s="147" t="s">
        <v>163</v>
      </c>
      <c r="C13" s="54" t="s">
        <v>929</v>
      </c>
      <c r="D13" s="5" t="s">
        <v>1498</v>
      </c>
      <c r="E13" s="21"/>
      <c r="F13" s="21">
        <v>1</v>
      </c>
      <c r="G13" s="21">
        <v>24</v>
      </c>
      <c r="H13" s="21">
        <v>112</v>
      </c>
      <c r="I13" s="21">
        <v>2</v>
      </c>
    </row>
    <row r="14" spans="1:9" ht="15.75" customHeight="1">
      <c r="A14" s="1" t="s">
        <v>910</v>
      </c>
      <c r="B14" s="147" t="s">
        <v>164</v>
      </c>
      <c r="C14" s="21" t="s">
        <v>930</v>
      </c>
      <c r="D14" s="5" t="s">
        <v>443</v>
      </c>
      <c r="E14" s="21"/>
      <c r="F14" s="21">
        <v>1</v>
      </c>
      <c r="G14" s="21">
        <v>21</v>
      </c>
      <c r="H14" s="21">
        <v>120</v>
      </c>
      <c r="I14" s="21">
        <v>2</v>
      </c>
    </row>
    <row r="15" spans="1:9" ht="15.75" customHeight="1">
      <c r="A15" s="1" t="s">
        <v>912</v>
      </c>
      <c r="B15" s="147" t="s">
        <v>932</v>
      </c>
      <c r="C15" s="148" t="s">
        <v>929</v>
      </c>
      <c r="D15" s="5" t="s">
        <v>1499</v>
      </c>
      <c r="E15" s="149"/>
      <c r="F15" s="149">
        <v>0</v>
      </c>
      <c r="G15" s="149">
        <v>16</v>
      </c>
      <c r="H15" s="21">
        <v>100</v>
      </c>
      <c r="I15" s="21">
        <v>1</v>
      </c>
    </row>
    <row r="16" spans="1:9" ht="15.75" customHeight="1">
      <c r="A16" s="1" t="s">
        <v>157</v>
      </c>
      <c r="B16" s="147" t="s">
        <v>167</v>
      </c>
      <c r="C16" s="149" t="s">
        <v>933</v>
      </c>
      <c r="D16" s="5" t="s">
        <v>444</v>
      </c>
      <c r="E16" s="149"/>
      <c r="F16" s="149">
        <v>2</v>
      </c>
      <c r="G16" s="149">
        <v>27</v>
      </c>
      <c r="H16" s="21">
        <v>120</v>
      </c>
      <c r="I16" s="21">
        <v>3</v>
      </c>
    </row>
    <row r="17" spans="1:9" ht="15.75" customHeight="1">
      <c r="A17" s="1" t="s">
        <v>158</v>
      </c>
      <c r="B17" s="147" t="s">
        <v>168</v>
      </c>
      <c r="C17" s="149" t="s">
        <v>929</v>
      </c>
      <c r="D17" s="5" t="s">
        <v>443</v>
      </c>
      <c r="E17" s="149"/>
      <c r="F17" s="149">
        <v>1</v>
      </c>
      <c r="G17" s="149">
        <v>24</v>
      </c>
      <c r="H17" s="21">
        <v>100</v>
      </c>
      <c r="I17" s="21">
        <v>3</v>
      </c>
    </row>
    <row r="18" spans="1:9" ht="15.75" customHeight="1">
      <c r="A18" s="1" t="s">
        <v>166</v>
      </c>
      <c r="B18" s="104" t="s">
        <v>169</v>
      </c>
      <c r="C18" s="55" t="s">
        <v>934</v>
      </c>
      <c r="D18" s="5" t="s">
        <v>71</v>
      </c>
      <c r="E18" s="21"/>
      <c r="F18" s="21">
        <v>2</v>
      </c>
      <c r="G18" s="21">
        <v>21</v>
      </c>
      <c r="H18" s="21">
        <v>120</v>
      </c>
      <c r="I18" s="21">
        <v>3</v>
      </c>
    </row>
    <row r="19" spans="1:9" ht="15.75" customHeight="1">
      <c r="A19" s="1" t="s">
        <v>935</v>
      </c>
      <c r="B19" s="104" t="s">
        <v>170</v>
      </c>
      <c r="C19" s="148" t="s">
        <v>936</v>
      </c>
      <c r="D19" s="5" t="s">
        <v>444</v>
      </c>
      <c r="E19" s="149"/>
      <c r="F19" s="149">
        <v>0</v>
      </c>
      <c r="G19" s="150">
        <v>21</v>
      </c>
      <c r="H19" s="21">
        <v>111</v>
      </c>
      <c r="I19" s="21">
        <v>1</v>
      </c>
    </row>
    <row r="20" spans="1:9" ht="15.75" customHeight="1">
      <c r="A20" s="1" t="s">
        <v>937</v>
      </c>
      <c r="B20" s="104" t="s">
        <v>938</v>
      </c>
      <c r="C20" s="149" t="s">
        <v>931</v>
      </c>
      <c r="D20" s="5" t="s">
        <v>73</v>
      </c>
      <c r="E20" s="149"/>
      <c r="F20" s="149">
        <v>0</v>
      </c>
      <c r="G20" s="149">
        <v>19</v>
      </c>
      <c r="H20" s="21">
        <v>100</v>
      </c>
      <c r="I20" s="21">
        <v>1</v>
      </c>
    </row>
    <row r="21" spans="1:9" ht="15.75" customHeight="1">
      <c r="A21" s="7" t="s">
        <v>496</v>
      </c>
      <c r="B21" s="104" t="s">
        <v>145</v>
      </c>
      <c r="C21" s="4" t="s">
        <v>927</v>
      </c>
      <c r="D21" s="5" t="s">
        <v>626</v>
      </c>
      <c r="E21" s="5" t="s">
        <v>80</v>
      </c>
      <c r="F21" s="5"/>
      <c r="G21" s="5" t="s">
        <v>671</v>
      </c>
      <c r="H21" s="146">
        <v>160</v>
      </c>
      <c r="I21" s="41" t="s">
        <v>79</v>
      </c>
    </row>
    <row r="22" spans="1:9" ht="15.75" customHeight="1">
      <c r="A22" s="6" t="s">
        <v>1060</v>
      </c>
      <c r="B22" s="104" t="s">
        <v>146</v>
      </c>
      <c r="C22" s="4" t="s">
        <v>924</v>
      </c>
      <c r="D22" s="5" t="s">
        <v>368</v>
      </c>
      <c r="E22" s="5" t="s">
        <v>78</v>
      </c>
      <c r="F22" s="5"/>
      <c r="G22" s="5" t="s">
        <v>522</v>
      </c>
      <c r="H22" s="146">
        <v>156</v>
      </c>
      <c r="I22" s="41" t="s">
        <v>79</v>
      </c>
    </row>
    <row r="23" spans="1:9" ht="15.75" customHeight="1">
      <c r="A23" s="6" t="s">
        <v>497</v>
      </c>
      <c r="B23" s="104" t="s">
        <v>149</v>
      </c>
      <c r="C23" s="52" t="s">
        <v>928</v>
      </c>
      <c r="D23" s="5" t="s">
        <v>368</v>
      </c>
      <c r="E23" s="5" t="s">
        <v>80</v>
      </c>
      <c r="F23" s="5"/>
      <c r="G23" s="5" t="s">
        <v>664</v>
      </c>
      <c r="H23" s="5" t="s">
        <v>155</v>
      </c>
      <c r="I23" s="41" t="s">
        <v>77</v>
      </c>
    </row>
    <row r="24" spans="1:9" ht="15.75" customHeight="1">
      <c r="A24" s="6" t="s">
        <v>52</v>
      </c>
      <c r="B24" s="104" t="s">
        <v>156</v>
      </c>
      <c r="C24" s="148" t="s">
        <v>939</v>
      </c>
      <c r="D24" s="5" t="s">
        <v>1496</v>
      </c>
      <c r="E24" s="149">
        <v>0</v>
      </c>
      <c r="F24" s="149"/>
      <c r="G24" s="149">
        <v>8</v>
      </c>
      <c r="H24" s="21">
        <v>100</v>
      </c>
      <c r="I24" s="21">
        <v>0</v>
      </c>
    </row>
    <row r="25" spans="1:9" ht="15.75" customHeight="1">
      <c r="A25" s="6" t="s">
        <v>53</v>
      </c>
      <c r="B25" s="104" t="s">
        <v>147</v>
      </c>
      <c r="C25" s="21" t="s">
        <v>930</v>
      </c>
      <c r="D25" s="5" t="s">
        <v>444</v>
      </c>
      <c r="E25" s="21">
        <v>1</v>
      </c>
      <c r="F25" s="21"/>
      <c r="G25" s="21">
        <v>19</v>
      </c>
      <c r="H25" s="21">
        <v>130</v>
      </c>
      <c r="I25" s="21">
        <v>2</v>
      </c>
    </row>
    <row r="26" spans="1:9" ht="15.75" customHeight="1">
      <c r="A26" s="6" t="s">
        <v>60</v>
      </c>
      <c r="B26" s="104" t="s">
        <v>148</v>
      </c>
      <c r="C26" s="21" t="s">
        <v>940</v>
      </c>
      <c r="D26" s="5" t="s">
        <v>1497</v>
      </c>
      <c r="E26" s="21">
        <v>0</v>
      </c>
      <c r="F26" s="21"/>
      <c r="G26" s="21">
        <v>9</v>
      </c>
      <c r="H26" s="21">
        <v>115</v>
      </c>
      <c r="I26" s="21">
        <v>0</v>
      </c>
    </row>
    <row r="27" spans="1:9" ht="15.75" customHeight="1">
      <c r="A27" s="6" t="s">
        <v>54</v>
      </c>
      <c r="B27" s="104" t="s">
        <v>150</v>
      </c>
      <c r="C27" s="21" t="s">
        <v>941</v>
      </c>
      <c r="D27" s="5" t="s">
        <v>72</v>
      </c>
      <c r="E27" s="21">
        <v>1</v>
      </c>
      <c r="F27" s="21"/>
      <c r="G27" s="21">
        <v>29</v>
      </c>
      <c r="H27" s="21">
        <v>143</v>
      </c>
      <c r="I27" s="21">
        <v>5</v>
      </c>
    </row>
    <row r="28" spans="1:9" ht="15.75" customHeight="1">
      <c r="A28" s="6" t="s">
        <v>55</v>
      </c>
      <c r="B28" s="104" t="s">
        <v>151</v>
      </c>
      <c r="C28" s="21" t="s">
        <v>942</v>
      </c>
      <c r="D28" s="5" t="s">
        <v>71</v>
      </c>
      <c r="E28" s="21">
        <v>2</v>
      </c>
      <c r="F28" s="21"/>
      <c r="G28" s="21">
        <v>30</v>
      </c>
      <c r="H28" s="21">
        <v>127</v>
      </c>
      <c r="I28" s="21">
        <v>4</v>
      </c>
    </row>
    <row r="29" spans="1:9" ht="15.75" customHeight="1">
      <c r="A29" s="6" t="s">
        <v>335</v>
      </c>
      <c r="B29" s="104" t="s">
        <v>152</v>
      </c>
      <c r="C29" s="21" t="s">
        <v>943</v>
      </c>
      <c r="D29" s="5" t="s">
        <v>365</v>
      </c>
      <c r="E29" s="21">
        <v>2</v>
      </c>
      <c r="F29" s="21"/>
      <c r="G29" s="21">
        <v>32</v>
      </c>
      <c r="H29" s="21">
        <v>145</v>
      </c>
      <c r="I29" s="21">
        <v>5</v>
      </c>
    </row>
    <row r="30" spans="1:9" ht="15.75" customHeight="1">
      <c r="A30" s="6" t="s">
        <v>56</v>
      </c>
      <c r="B30" s="104" t="s">
        <v>153</v>
      </c>
      <c r="C30" s="21" t="s">
        <v>929</v>
      </c>
      <c r="D30" s="5" t="s">
        <v>72</v>
      </c>
      <c r="E30" s="21">
        <v>1</v>
      </c>
      <c r="F30" s="21"/>
      <c r="G30" s="21">
        <v>14</v>
      </c>
      <c r="H30" s="21">
        <v>120</v>
      </c>
      <c r="I30" s="21">
        <v>1</v>
      </c>
    </row>
    <row r="31" spans="1:9" ht="15.75" customHeight="1">
      <c r="A31" s="6" t="s">
        <v>57</v>
      </c>
      <c r="B31" s="104" t="s">
        <v>154</v>
      </c>
      <c r="C31" s="21" t="s">
        <v>944</v>
      </c>
      <c r="D31" s="5" t="s">
        <v>72</v>
      </c>
      <c r="E31" s="21">
        <v>0</v>
      </c>
      <c r="F31" s="21"/>
      <c r="G31" s="21">
        <v>19</v>
      </c>
      <c r="H31" s="21">
        <v>135</v>
      </c>
      <c r="I31" s="21">
        <v>2</v>
      </c>
    </row>
    <row r="32" spans="1:9" ht="15.75">
      <c r="A32" s="91"/>
      <c r="C32" s="13"/>
      <c r="D32" s="13"/>
      <c r="E32" s="12"/>
      <c r="F32" s="12"/>
      <c r="G32" s="12"/>
      <c r="H32" s="12"/>
      <c r="I32" s="12"/>
    </row>
    <row r="33" ht="15.75">
      <c r="A33" s="2" t="s">
        <v>945</v>
      </c>
    </row>
    <row r="35" spans="1:9" ht="15.75">
      <c r="A35" s="13"/>
      <c r="B35" s="115"/>
      <c r="C35" s="14"/>
      <c r="D35" s="15"/>
      <c r="E35" s="15"/>
      <c r="F35" s="15"/>
      <c r="G35" s="15"/>
      <c r="H35" s="159"/>
      <c r="I35" s="42"/>
    </row>
    <row r="36" spans="1:9" ht="15.75">
      <c r="A36" s="13"/>
      <c r="B36" s="115"/>
      <c r="C36" s="14"/>
      <c r="D36" s="15"/>
      <c r="E36" s="15"/>
      <c r="F36" s="15"/>
      <c r="G36" s="15"/>
      <c r="H36" s="159"/>
      <c r="I36" s="42"/>
    </row>
    <row r="37" spans="1:9" ht="15.75">
      <c r="A37" s="13"/>
      <c r="B37" s="115"/>
      <c r="C37" s="160"/>
      <c r="D37" s="15"/>
      <c r="E37" s="15"/>
      <c r="F37" s="15"/>
      <c r="G37" s="15"/>
      <c r="H37" s="15"/>
      <c r="I37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39.28125" style="0" customWidth="1"/>
    <col min="3" max="3" width="13.28125" style="0" customWidth="1"/>
    <col min="4" max="4" width="12.140625" style="0" customWidth="1"/>
    <col min="5" max="5" width="12.7109375" style="0" customWidth="1"/>
    <col min="6" max="6" width="14.7109375" style="0" customWidth="1"/>
    <col min="7" max="7" width="12.57421875" style="0" customWidth="1"/>
    <col min="8" max="8" width="13.28125" style="0" customWidth="1"/>
    <col min="9" max="9" width="13.8515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16" ht="15.75">
      <c r="A2" s="177" t="s">
        <v>1519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  <c r="J3" s="133"/>
      <c r="K3" s="133"/>
      <c r="L3" s="133"/>
      <c r="M3" s="133"/>
      <c r="N3" s="133"/>
      <c r="O3" s="133"/>
      <c r="P3" s="133"/>
    </row>
    <row r="4" spans="1:16" ht="33" customHeight="1">
      <c r="A4" s="163"/>
      <c r="B4" s="166"/>
      <c r="C4" s="170"/>
      <c r="D4" s="174"/>
      <c r="E4" s="174"/>
      <c r="F4" s="174"/>
      <c r="G4" s="174"/>
      <c r="H4" s="174"/>
      <c r="I4" s="174"/>
      <c r="J4" s="133"/>
      <c r="K4" s="133"/>
      <c r="L4" s="133"/>
      <c r="M4" s="133"/>
      <c r="N4" s="133"/>
      <c r="O4" s="133"/>
      <c r="P4" s="133"/>
    </row>
    <row r="5" spans="1:16" ht="60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  <c r="J5" s="133"/>
      <c r="K5" s="133"/>
      <c r="L5" s="133"/>
      <c r="M5" s="133"/>
      <c r="N5" s="133"/>
      <c r="O5" s="133"/>
      <c r="P5" s="133"/>
    </row>
    <row r="6" spans="1:16" ht="15.75">
      <c r="A6" s="1" t="s">
        <v>890</v>
      </c>
      <c r="B6" s="95" t="s">
        <v>498</v>
      </c>
      <c r="C6" s="5" t="s">
        <v>488</v>
      </c>
      <c r="D6" s="5" t="s">
        <v>483</v>
      </c>
      <c r="E6" s="5"/>
      <c r="F6" s="19">
        <v>6</v>
      </c>
      <c r="G6" s="19">
        <v>31</v>
      </c>
      <c r="H6" s="19">
        <v>120</v>
      </c>
      <c r="I6" s="41" t="s">
        <v>307</v>
      </c>
      <c r="J6" s="133"/>
      <c r="K6" s="133"/>
      <c r="L6" s="133"/>
      <c r="M6" s="133"/>
      <c r="N6" s="133"/>
      <c r="O6" s="133"/>
      <c r="P6" s="133"/>
    </row>
    <row r="7" spans="1:16" ht="15.75">
      <c r="A7" s="1" t="s">
        <v>893</v>
      </c>
      <c r="B7" s="95" t="s">
        <v>499</v>
      </c>
      <c r="C7" s="5" t="s">
        <v>528</v>
      </c>
      <c r="D7" s="5" t="s">
        <v>393</v>
      </c>
      <c r="E7" s="9"/>
      <c r="F7" s="5" t="s">
        <v>77</v>
      </c>
      <c r="G7" s="5" t="s">
        <v>522</v>
      </c>
      <c r="H7" s="5" t="s">
        <v>399</v>
      </c>
      <c r="I7" s="41" t="s">
        <v>404</v>
      </c>
      <c r="J7" s="133"/>
      <c r="K7" s="133"/>
      <c r="L7" s="133"/>
      <c r="M7" s="133"/>
      <c r="N7" s="133"/>
      <c r="O7" s="133"/>
      <c r="P7" s="133"/>
    </row>
    <row r="8" spans="1:16" ht="15.75">
      <c r="A8" s="1" t="s">
        <v>895</v>
      </c>
      <c r="B8" s="95" t="s">
        <v>500</v>
      </c>
      <c r="C8" s="5" t="s">
        <v>488</v>
      </c>
      <c r="D8" s="5" t="s">
        <v>393</v>
      </c>
      <c r="E8" s="5"/>
      <c r="F8" s="5" t="s">
        <v>136</v>
      </c>
      <c r="G8" s="5" t="s">
        <v>300</v>
      </c>
      <c r="H8" s="5" t="s">
        <v>524</v>
      </c>
      <c r="I8" s="41" t="s">
        <v>308</v>
      </c>
      <c r="J8" s="133"/>
      <c r="K8" s="133"/>
      <c r="L8" s="133"/>
      <c r="M8" s="133"/>
      <c r="N8" s="133"/>
      <c r="O8" s="133"/>
      <c r="P8" s="133"/>
    </row>
    <row r="9" spans="1:16" ht="15.75">
      <c r="A9" s="1" t="s">
        <v>900</v>
      </c>
      <c r="B9" s="95" t="s">
        <v>504</v>
      </c>
      <c r="C9" s="5" t="s">
        <v>494</v>
      </c>
      <c r="D9" s="5" t="s">
        <v>392</v>
      </c>
      <c r="E9" s="5"/>
      <c r="F9" s="5" t="s">
        <v>124</v>
      </c>
      <c r="G9" s="5" t="s">
        <v>137</v>
      </c>
      <c r="H9" s="5" t="s">
        <v>399</v>
      </c>
      <c r="I9" s="41" t="s">
        <v>308</v>
      </c>
      <c r="J9" s="133"/>
      <c r="K9" s="133"/>
      <c r="L9" s="133"/>
      <c r="M9" s="133"/>
      <c r="N9" s="133"/>
      <c r="O9" s="133"/>
      <c r="P9" s="133"/>
    </row>
    <row r="10" spans="1:16" ht="15.75">
      <c r="A10" s="1" t="s">
        <v>902</v>
      </c>
      <c r="B10" s="95" t="s">
        <v>505</v>
      </c>
      <c r="C10" s="5" t="s">
        <v>494</v>
      </c>
      <c r="D10" s="5" t="s">
        <v>392</v>
      </c>
      <c r="E10" s="5"/>
      <c r="F10" s="5" t="s">
        <v>124</v>
      </c>
      <c r="G10" s="5" t="s">
        <v>138</v>
      </c>
      <c r="H10" s="5" t="s">
        <v>89</v>
      </c>
      <c r="I10" s="41" t="s">
        <v>124</v>
      </c>
      <c r="J10" s="133"/>
      <c r="K10" s="133"/>
      <c r="L10" s="133"/>
      <c r="M10" s="133"/>
      <c r="N10" s="133"/>
      <c r="O10" s="133"/>
      <c r="P10" s="133"/>
    </row>
    <row r="11" spans="1:16" ht="15.75">
      <c r="A11" s="1" t="s">
        <v>904</v>
      </c>
      <c r="B11" s="95" t="s">
        <v>513</v>
      </c>
      <c r="C11" s="5" t="s">
        <v>491</v>
      </c>
      <c r="D11" s="5" t="s">
        <v>392</v>
      </c>
      <c r="E11" s="5"/>
      <c r="F11" s="5" t="s">
        <v>80</v>
      </c>
      <c r="G11" s="5" t="s">
        <v>137</v>
      </c>
      <c r="H11" s="5" t="s">
        <v>445</v>
      </c>
      <c r="I11" s="41" t="s">
        <v>425</v>
      </c>
      <c r="J11" s="133"/>
      <c r="K11" s="133"/>
      <c r="L11" s="133"/>
      <c r="M11" s="133"/>
      <c r="N11" s="133"/>
      <c r="O11" s="133"/>
      <c r="P11" s="133"/>
    </row>
    <row r="12" spans="1:16" ht="15.75">
      <c r="A12" s="1" t="s">
        <v>906</v>
      </c>
      <c r="B12" s="95" t="s">
        <v>506</v>
      </c>
      <c r="C12" s="5" t="s">
        <v>491</v>
      </c>
      <c r="D12" s="21">
        <v>6.5</v>
      </c>
      <c r="E12" s="21"/>
      <c r="F12" s="21">
        <v>2</v>
      </c>
      <c r="G12" s="21">
        <v>20</v>
      </c>
      <c r="H12" s="21">
        <v>110</v>
      </c>
      <c r="I12" s="41" t="s">
        <v>425</v>
      </c>
      <c r="J12" s="133"/>
      <c r="K12" s="133"/>
      <c r="L12" s="133"/>
      <c r="M12" s="133"/>
      <c r="N12" s="133"/>
      <c r="O12" s="133"/>
      <c r="P12" s="133"/>
    </row>
    <row r="13" spans="1:16" ht="15.75">
      <c r="A13" s="1" t="s">
        <v>908</v>
      </c>
      <c r="B13" s="95" t="s">
        <v>507</v>
      </c>
      <c r="C13" s="5" t="s">
        <v>493</v>
      </c>
      <c r="D13" s="21">
        <v>6.5</v>
      </c>
      <c r="E13" s="21"/>
      <c r="F13" s="21">
        <v>0</v>
      </c>
      <c r="G13" s="21">
        <v>25</v>
      </c>
      <c r="H13" s="21">
        <v>90</v>
      </c>
      <c r="I13" s="41" t="s">
        <v>288</v>
      </c>
      <c r="J13" s="133"/>
      <c r="K13" s="133"/>
      <c r="L13" s="133"/>
      <c r="M13" s="133"/>
      <c r="N13" s="133"/>
      <c r="O13" s="133"/>
      <c r="P13" s="133"/>
    </row>
    <row r="14" spans="1:16" ht="15.75">
      <c r="A14" s="1" t="s">
        <v>910</v>
      </c>
      <c r="B14" s="95" t="s">
        <v>508</v>
      </c>
      <c r="C14" s="5" t="s">
        <v>493</v>
      </c>
      <c r="D14" s="21">
        <v>6.5</v>
      </c>
      <c r="E14" s="21"/>
      <c r="F14" s="21">
        <v>4</v>
      </c>
      <c r="G14" s="21">
        <v>31</v>
      </c>
      <c r="H14" s="21">
        <v>120</v>
      </c>
      <c r="I14" s="41" t="s">
        <v>404</v>
      </c>
      <c r="J14" s="133"/>
      <c r="K14" s="133"/>
      <c r="L14" s="133"/>
      <c r="M14" s="133"/>
      <c r="N14" s="133"/>
      <c r="O14" s="133"/>
      <c r="P14" s="133"/>
    </row>
    <row r="15" spans="1:16" ht="15.75">
      <c r="A15" s="1" t="s">
        <v>912</v>
      </c>
      <c r="B15" s="95" t="s">
        <v>509</v>
      </c>
      <c r="C15" s="5" t="s">
        <v>493</v>
      </c>
      <c r="D15" s="21">
        <v>6.1</v>
      </c>
      <c r="E15" s="21"/>
      <c r="F15" s="21">
        <v>0</v>
      </c>
      <c r="G15" s="21">
        <v>27</v>
      </c>
      <c r="H15" s="21">
        <v>100</v>
      </c>
      <c r="I15" s="41" t="s">
        <v>124</v>
      </c>
      <c r="J15" s="133"/>
      <c r="K15" s="133"/>
      <c r="L15" s="133"/>
      <c r="M15" s="133"/>
      <c r="N15" s="133"/>
      <c r="O15" s="133"/>
      <c r="P15" s="133"/>
    </row>
    <row r="16" spans="1:16" ht="15.75">
      <c r="A16" s="1" t="s">
        <v>157</v>
      </c>
      <c r="B16" s="95" t="s">
        <v>510</v>
      </c>
      <c r="C16" s="5" t="s">
        <v>488</v>
      </c>
      <c r="D16" s="21">
        <v>5.8</v>
      </c>
      <c r="E16" s="21"/>
      <c r="F16" s="21">
        <v>4</v>
      </c>
      <c r="G16" s="21">
        <v>31</v>
      </c>
      <c r="H16" s="21">
        <v>120</v>
      </c>
      <c r="I16" s="41" t="s">
        <v>404</v>
      </c>
      <c r="J16" s="133"/>
      <c r="K16" s="133"/>
      <c r="L16" s="133"/>
      <c r="M16" s="133"/>
      <c r="N16" s="133"/>
      <c r="O16" s="133"/>
      <c r="P16" s="133"/>
    </row>
    <row r="17" spans="1:16" ht="15.75">
      <c r="A17" s="1" t="s">
        <v>158</v>
      </c>
      <c r="B17" s="95" t="s">
        <v>511</v>
      </c>
      <c r="C17" s="5" t="s">
        <v>488</v>
      </c>
      <c r="D17" s="21">
        <v>5.8</v>
      </c>
      <c r="E17" s="21"/>
      <c r="F17" s="21">
        <v>0</v>
      </c>
      <c r="G17" s="21">
        <v>29</v>
      </c>
      <c r="H17" s="21">
        <v>120</v>
      </c>
      <c r="I17" s="41" t="s">
        <v>402</v>
      </c>
      <c r="J17" s="133"/>
      <c r="K17" s="133"/>
      <c r="L17" s="133"/>
      <c r="M17" s="133"/>
      <c r="N17" s="133"/>
      <c r="O17" s="133"/>
      <c r="P17" s="133"/>
    </row>
    <row r="18" spans="1:16" ht="15.75">
      <c r="A18" s="1" t="s">
        <v>166</v>
      </c>
      <c r="B18" s="95" t="s">
        <v>512</v>
      </c>
      <c r="C18" s="5" t="s">
        <v>491</v>
      </c>
      <c r="D18" s="21">
        <v>6.1</v>
      </c>
      <c r="E18" s="21"/>
      <c r="F18" s="21">
        <v>3</v>
      </c>
      <c r="G18" s="21">
        <v>26</v>
      </c>
      <c r="H18" s="21">
        <v>120</v>
      </c>
      <c r="I18" s="41" t="s">
        <v>403</v>
      </c>
      <c r="J18" s="133"/>
      <c r="K18" s="133"/>
      <c r="L18" s="133"/>
      <c r="M18" s="133"/>
      <c r="N18" s="133"/>
      <c r="O18" s="133"/>
      <c r="P18" s="133"/>
    </row>
    <row r="19" spans="1:16" ht="15.75">
      <c r="A19" s="7" t="s">
        <v>496</v>
      </c>
      <c r="B19" s="95" t="s">
        <v>501</v>
      </c>
      <c r="C19" s="5" t="s">
        <v>528</v>
      </c>
      <c r="D19" s="9" t="s">
        <v>393</v>
      </c>
      <c r="E19" s="9" t="s">
        <v>77</v>
      </c>
      <c r="F19" s="9"/>
      <c r="G19" s="9" t="s">
        <v>522</v>
      </c>
      <c r="H19" s="9" t="s">
        <v>525</v>
      </c>
      <c r="I19" s="41" t="s">
        <v>405</v>
      </c>
      <c r="J19" s="133"/>
      <c r="K19" s="133"/>
      <c r="L19" s="133"/>
      <c r="M19" s="133"/>
      <c r="N19" s="133"/>
      <c r="O19" s="133"/>
      <c r="P19" s="133"/>
    </row>
    <row r="20" spans="1:16" ht="15.75">
      <c r="A20" s="6" t="s">
        <v>1060</v>
      </c>
      <c r="B20" s="95" t="s">
        <v>516</v>
      </c>
      <c r="C20" s="5" t="s">
        <v>488</v>
      </c>
      <c r="D20" s="5" t="s">
        <v>393</v>
      </c>
      <c r="E20" s="5" t="s">
        <v>283</v>
      </c>
      <c r="F20" s="5"/>
      <c r="G20" s="5" t="s">
        <v>523</v>
      </c>
      <c r="H20" s="5" t="s">
        <v>484</v>
      </c>
      <c r="I20" s="41" t="s">
        <v>124</v>
      </c>
      <c r="J20" s="133"/>
      <c r="K20" s="133"/>
      <c r="L20" s="133"/>
      <c r="M20" s="133"/>
      <c r="N20" s="133"/>
      <c r="O20" s="133"/>
      <c r="P20" s="133"/>
    </row>
    <row r="21" spans="1:16" ht="15.75">
      <c r="A21" s="7" t="s">
        <v>497</v>
      </c>
      <c r="B21" s="95" t="s">
        <v>503</v>
      </c>
      <c r="C21" s="5" t="s">
        <v>528</v>
      </c>
      <c r="D21" s="5" t="s">
        <v>393</v>
      </c>
      <c r="E21" s="5" t="s">
        <v>78</v>
      </c>
      <c r="F21" s="5"/>
      <c r="G21" s="5" t="s">
        <v>482</v>
      </c>
      <c r="H21" s="5" t="s">
        <v>396</v>
      </c>
      <c r="I21" s="41" t="s">
        <v>402</v>
      </c>
      <c r="J21" s="133"/>
      <c r="K21" s="133"/>
      <c r="L21" s="133"/>
      <c r="M21" s="133"/>
      <c r="N21" s="133"/>
      <c r="O21" s="133"/>
      <c r="P21" s="133"/>
    </row>
    <row r="22" spans="1:16" ht="15.75">
      <c r="A22" s="6" t="s">
        <v>52</v>
      </c>
      <c r="B22" s="95" t="s">
        <v>514</v>
      </c>
      <c r="C22" s="5" t="s">
        <v>528</v>
      </c>
      <c r="D22" s="21">
        <v>5.8</v>
      </c>
      <c r="E22" s="21">
        <v>0</v>
      </c>
      <c r="F22" s="21"/>
      <c r="G22" s="21">
        <v>32</v>
      </c>
      <c r="H22" s="21">
        <v>130</v>
      </c>
      <c r="I22" s="41" t="s">
        <v>124</v>
      </c>
      <c r="J22" s="133"/>
      <c r="K22" s="133"/>
      <c r="L22" s="133"/>
      <c r="M22" s="133"/>
      <c r="N22" s="133"/>
      <c r="O22" s="133"/>
      <c r="P22" s="133"/>
    </row>
    <row r="23" spans="1:16" ht="15.75">
      <c r="A23" s="6" t="s">
        <v>53</v>
      </c>
      <c r="B23" s="95" t="s">
        <v>515</v>
      </c>
      <c r="C23" s="5" t="s">
        <v>495</v>
      </c>
      <c r="D23" s="21">
        <v>6.2</v>
      </c>
      <c r="E23" s="21">
        <v>0</v>
      </c>
      <c r="F23" s="21"/>
      <c r="G23" s="21">
        <v>36</v>
      </c>
      <c r="H23" s="21">
        <v>125</v>
      </c>
      <c r="I23" s="41" t="s">
        <v>124</v>
      </c>
      <c r="J23" s="133"/>
      <c r="K23" s="133"/>
      <c r="L23" s="133"/>
      <c r="M23" s="133"/>
      <c r="N23" s="133"/>
      <c r="O23" s="133"/>
      <c r="P23" s="133"/>
    </row>
    <row r="24" spans="1:16" ht="15.75">
      <c r="A24" s="6" t="s">
        <v>60</v>
      </c>
      <c r="B24" s="95" t="s">
        <v>502</v>
      </c>
      <c r="C24" s="5" t="s">
        <v>488</v>
      </c>
      <c r="D24" s="21">
        <v>5.5</v>
      </c>
      <c r="E24" s="21">
        <v>0</v>
      </c>
      <c r="F24" s="21"/>
      <c r="G24" s="21">
        <v>39</v>
      </c>
      <c r="H24" s="21">
        <v>130</v>
      </c>
      <c r="I24" s="41" t="s">
        <v>124</v>
      </c>
      <c r="J24" s="133"/>
      <c r="K24" s="133"/>
      <c r="L24" s="133"/>
      <c r="M24" s="133"/>
      <c r="N24" s="133"/>
      <c r="O24" s="133"/>
      <c r="P24" s="133"/>
    </row>
    <row r="25" spans="1:16" ht="15.75">
      <c r="A25" s="6" t="s">
        <v>54</v>
      </c>
      <c r="B25" s="95" t="s">
        <v>517</v>
      </c>
      <c r="C25" s="5" t="s">
        <v>495</v>
      </c>
      <c r="D25" s="21">
        <v>6.2</v>
      </c>
      <c r="E25" s="21">
        <v>2</v>
      </c>
      <c r="F25" s="21"/>
      <c r="G25" s="21">
        <v>31</v>
      </c>
      <c r="H25" s="21">
        <v>120</v>
      </c>
      <c r="I25" s="41" t="s">
        <v>425</v>
      </c>
      <c r="J25" s="133"/>
      <c r="K25" s="133"/>
      <c r="L25" s="133"/>
      <c r="M25" s="133"/>
      <c r="N25" s="133"/>
      <c r="O25" s="133"/>
      <c r="P25" s="133"/>
    </row>
    <row r="26" spans="1:16" ht="15.75">
      <c r="A26" s="6" t="s">
        <v>55</v>
      </c>
      <c r="B26" s="95" t="s">
        <v>518</v>
      </c>
      <c r="C26" s="5" t="s">
        <v>488</v>
      </c>
      <c r="D26" s="21">
        <v>5.9</v>
      </c>
      <c r="E26" s="21">
        <v>0</v>
      </c>
      <c r="F26" s="21"/>
      <c r="G26" s="21">
        <v>38</v>
      </c>
      <c r="H26" s="21">
        <v>160</v>
      </c>
      <c r="I26" s="41" t="s">
        <v>124</v>
      </c>
      <c r="J26" s="133"/>
      <c r="K26" s="133"/>
      <c r="L26" s="133"/>
      <c r="M26" s="133"/>
      <c r="N26" s="133"/>
      <c r="O26" s="133"/>
      <c r="P26" s="133"/>
    </row>
    <row r="27" spans="1:16" ht="15.75">
      <c r="A27" s="6" t="s">
        <v>335</v>
      </c>
      <c r="B27" s="95" t="s">
        <v>519</v>
      </c>
      <c r="C27" s="5" t="s">
        <v>495</v>
      </c>
      <c r="D27" s="21">
        <v>6.1</v>
      </c>
      <c r="E27" s="21">
        <v>0</v>
      </c>
      <c r="F27" s="21"/>
      <c r="G27" s="21">
        <v>23</v>
      </c>
      <c r="H27" s="21">
        <v>100</v>
      </c>
      <c r="I27" s="41" t="s">
        <v>124</v>
      </c>
      <c r="J27" s="133"/>
      <c r="K27" s="133"/>
      <c r="L27" s="133"/>
      <c r="M27" s="133"/>
      <c r="N27" s="133"/>
      <c r="O27" s="133"/>
      <c r="P27" s="133"/>
    </row>
    <row r="28" spans="1:16" ht="15.75">
      <c r="A28" s="6" t="s">
        <v>56</v>
      </c>
      <c r="B28" s="95" t="s">
        <v>520</v>
      </c>
      <c r="C28" s="5" t="s">
        <v>493</v>
      </c>
      <c r="D28" s="21">
        <v>6.5</v>
      </c>
      <c r="E28" s="21">
        <v>0</v>
      </c>
      <c r="F28" s="21"/>
      <c r="G28" s="21">
        <v>0</v>
      </c>
      <c r="H28" s="21">
        <v>100</v>
      </c>
      <c r="I28" s="41" t="s">
        <v>403</v>
      </c>
      <c r="J28" s="133"/>
      <c r="K28" s="133"/>
      <c r="L28" s="133"/>
      <c r="M28" s="133"/>
      <c r="N28" s="133"/>
      <c r="O28" s="133"/>
      <c r="P28" s="133"/>
    </row>
    <row r="29" spans="1:16" ht="15.75">
      <c r="A29" s="6" t="s">
        <v>57</v>
      </c>
      <c r="B29" s="95" t="s">
        <v>521</v>
      </c>
      <c r="C29" s="5" t="s">
        <v>495</v>
      </c>
      <c r="D29" s="21">
        <v>6.5</v>
      </c>
      <c r="E29" s="21">
        <v>0</v>
      </c>
      <c r="F29" s="21"/>
      <c r="G29" s="21">
        <v>34</v>
      </c>
      <c r="H29" s="21">
        <v>100</v>
      </c>
      <c r="I29" s="41" t="s">
        <v>405</v>
      </c>
      <c r="J29" s="133"/>
      <c r="K29" s="133"/>
      <c r="L29" s="133"/>
      <c r="M29" s="133"/>
      <c r="N29" s="133"/>
      <c r="O29" s="133"/>
      <c r="P29" s="133"/>
    </row>
    <row r="30" spans="1:16" ht="15.75">
      <c r="A30" s="13"/>
      <c r="B30" s="102"/>
      <c r="C30" s="15"/>
      <c r="D30" s="44"/>
      <c r="E30" s="44"/>
      <c r="F30" s="44"/>
      <c r="G30" s="44"/>
      <c r="H30" s="44"/>
      <c r="I30" s="42"/>
      <c r="J30" s="133"/>
      <c r="K30" s="133"/>
      <c r="L30" s="133"/>
      <c r="M30" s="133"/>
      <c r="N30" s="133"/>
      <c r="O30" s="133"/>
      <c r="P30" s="133"/>
    </row>
    <row r="31" spans="1:16" ht="15.75">
      <c r="A31" s="2" t="s">
        <v>15</v>
      </c>
      <c r="B31" s="2"/>
      <c r="C31" s="2" t="s">
        <v>456</v>
      </c>
      <c r="D31" s="2"/>
      <c r="E31" s="2"/>
      <c r="F31" s="2"/>
      <c r="G31" s="2"/>
      <c r="H31" s="2"/>
      <c r="I31" s="2"/>
      <c r="J31" s="133"/>
      <c r="K31" s="133"/>
      <c r="L31" s="133"/>
      <c r="M31" s="133"/>
      <c r="N31" s="133"/>
      <c r="O31" s="133"/>
      <c r="P31" s="133"/>
    </row>
    <row r="32" ht="15">
      <c r="B32" s="38"/>
    </row>
    <row r="33" spans="1:9" ht="15.75">
      <c r="A33" s="13"/>
      <c r="B33" s="102"/>
      <c r="C33" s="15"/>
      <c r="D33" s="15"/>
      <c r="E33" s="15"/>
      <c r="F33" s="15"/>
      <c r="G33" s="15"/>
      <c r="H33" s="15"/>
      <c r="I33" s="42"/>
    </row>
    <row r="34" spans="1:9" ht="15.75">
      <c r="A34" s="13"/>
      <c r="B34" s="102"/>
      <c r="C34" s="15"/>
      <c r="D34" s="15"/>
      <c r="E34" s="15"/>
      <c r="F34" s="15"/>
      <c r="G34" s="15"/>
      <c r="H34" s="15"/>
      <c r="I34" s="42"/>
    </row>
    <row r="35" spans="1:9" ht="15.75">
      <c r="A35" s="13"/>
      <c r="B35" s="102"/>
      <c r="C35" s="15"/>
      <c r="D35" s="15"/>
      <c r="E35" s="15"/>
      <c r="F35" s="15"/>
      <c r="G35" s="15"/>
      <c r="H35" s="15"/>
      <c r="I35" s="42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:I2"/>
    </sheetView>
  </sheetViews>
  <sheetFormatPr defaultColWidth="9.140625" defaultRowHeight="15"/>
  <cols>
    <col min="2" max="2" width="36.00390625" style="0" customWidth="1"/>
    <col min="3" max="3" width="11.57421875" style="0" customWidth="1"/>
    <col min="4" max="4" width="12.421875" style="0" customWidth="1"/>
    <col min="5" max="5" width="11.8515625" style="0" customWidth="1"/>
    <col min="6" max="6" width="11.28125" style="0" customWidth="1"/>
    <col min="7" max="7" width="12.00390625" style="0" customWidth="1"/>
    <col min="8" max="9" width="13.8515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1520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5" customHeight="1">
      <c r="A4" s="163"/>
      <c r="B4" s="166"/>
      <c r="C4" s="170"/>
      <c r="D4" s="170"/>
      <c r="E4" s="181"/>
      <c r="F4" s="170"/>
      <c r="G4" s="170"/>
      <c r="H4" s="170"/>
      <c r="I4" s="170"/>
    </row>
    <row r="5" spans="1:9" ht="62.25" customHeight="1">
      <c r="A5" s="184"/>
      <c r="B5" s="185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</row>
    <row r="6" spans="1:9" ht="15.75">
      <c r="A6" s="1" t="s">
        <v>890</v>
      </c>
      <c r="B6" s="1" t="s">
        <v>946</v>
      </c>
      <c r="C6" s="5" t="s">
        <v>567</v>
      </c>
      <c r="D6" s="5">
        <v>6.18</v>
      </c>
      <c r="E6" s="5"/>
      <c r="F6" s="19">
        <v>10</v>
      </c>
      <c r="G6" s="19">
        <v>25</v>
      </c>
      <c r="H6" s="19">
        <v>165</v>
      </c>
      <c r="I6" s="41" t="s">
        <v>79</v>
      </c>
    </row>
    <row r="7" spans="1:9" ht="15.75">
      <c r="A7" s="1" t="s">
        <v>893</v>
      </c>
      <c r="B7" s="1" t="s">
        <v>947</v>
      </c>
      <c r="C7" s="5" t="s">
        <v>1500</v>
      </c>
      <c r="D7" s="5">
        <v>6.2</v>
      </c>
      <c r="E7" s="9"/>
      <c r="F7" s="5" t="s">
        <v>301</v>
      </c>
      <c r="G7" s="5" t="s">
        <v>138</v>
      </c>
      <c r="H7" s="5" t="s">
        <v>342</v>
      </c>
      <c r="I7" s="41" t="s">
        <v>136</v>
      </c>
    </row>
    <row r="8" spans="1:9" ht="15.75">
      <c r="A8" s="1" t="s">
        <v>895</v>
      </c>
      <c r="B8" s="1" t="s">
        <v>948</v>
      </c>
      <c r="C8" s="5" t="s">
        <v>631</v>
      </c>
      <c r="D8" s="5">
        <v>6.15</v>
      </c>
      <c r="E8" s="5"/>
      <c r="F8" s="5" t="s">
        <v>302</v>
      </c>
      <c r="G8" s="5" t="s">
        <v>82</v>
      </c>
      <c r="H8" s="5" t="s">
        <v>155</v>
      </c>
      <c r="I8" s="41" t="s">
        <v>283</v>
      </c>
    </row>
    <row r="9" spans="1:9" ht="15.75">
      <c r="A9" s="1" t="s">
        <v>900</v>
      </c>
      <c r="B9" s="3" t="s">
        <v>953</v>
      </c>
      <c r="C9" s="5" t="s">
        <v>1442</v>
      </c>
      <c r="D9" s="5">
        <v>6.8</v>
      </c>
      <c r="E9" s="5"/>
      <c r="F9" s="5" t="s">
        <v>79</v>
      </c>
      <c r="G9" s="5" t="s">
        <v>84</v>
      </c>
      <c r="H9" s="5" t="s">
        <v>343</v>
      </c>
      <c r="I9" s="41" t="s">
        <v>81</v>
      </c>
    </row>
    <row r="10" spans="1:9" ht="15.75">
      <c r="A10" s="1" t="s">
        <v>902</v>
      </c>
      <c r="B10" s="3" t="s">
        <v>954</v>
      </c>
      <c r="C10" s="5" t="s">
        <v>1387</v>
      </c>
      <c r="D10" s="5">
        <v>6.6</v>
      </c>
      <c r="E10" s="5"/>
      <c r="F10" s="5" t="s">
        <v>79</v>
      </c>
      <c r="G10" s="5" t="s">
        <v>302</v>
      </c>
      <c r="H10" s="5" t="s">
        <v>90</v>
      </c>
      <c r="I10" s="41" t="s">
        <v>78</v>
      </c>
    </row>
    <row r="11" spans="1:9" ht="15.75">
      <c r="A11" s="1" t="s">
        <v>904</v>
      </c>
      <c r="B11" s="3" t="s">
        <v>955</v>
      </c>
      <c r="C11" s="5" t="s">
        <v>408</v>
      </c>
      <c r="D11" s="21">
        <v>6.7</v>
      </c>
      <c r="E11" s="21"/>
      <c r="F11" s="21">
        <v>4</v>
      </c>
      <c r="G11" s="21">
        <v>20</v>
      </c>
      <c r="H11" s="21">
        <v>132</v>
      </c>
      <c r="I11" s="21">
        <v>1</v>
      </c>
    </row>
    <row r="12" spans="1:9" ht="15.75">
      <c r="A12" s="1" t="s">
        <v>906</v>
      </c>
      <c r="B12" s="3" t="s">
        <v>956</v>
      </c>
      <c r="C12" s="5" t="s">
        <v>1442</v>
      </c>
      <c r="D12" s="21">
        <v>6.8</v>
      </c>
      <c r="E12" s="21"/>
      <c r="F12" s="21">
        <v>4</v>
      </c>
      <c r="G12" s="21">
        <v>20</v>
      </c>
      <c r="H12" s="21">
        <v>120</v>
      </c>
      <c r="I12" s="21">
        <v>1</v>
      </c>
    </row>
    <row r="13" spans="1:9" ht="15.75">
      <c r="A13" s="1" t="s">
        <v>908</v>
      </c>
      <c r="B13" s="3" t="s">
        <v>957</v>
      </c>
      <c r="C13" s="5" t="s">
        <v>565</v>
      </c>
      <c r="D13" s="21">
        <v>6.6</v>
      </c>
      <c r="E13" s="21"/>
      <c r="F13" s="21">
        <v>2</v>
      </c>
      <c r="G13" s="21">
        <v>19</v>
      </c>
      <c r="H13" s="21">
        <v>115</v>
      </c>
      <c r="I13" s="21">
        <v>1</v>
      </c>
    </row>
    <row r="14" spans="1:9" ht="15.75">
      <c r="A14" s="1" t="s">
        <v>910</v>
      </c>
      <c r="B14" s="3" t="s">
        <v>958</v>
      </c>
      <c r="C14" s="5" t="s">
        <v>1502</v>
      </c>
      <c r="D14" s="21">
        <v>6.8</v>
      </c>
      <c r="E14" s="21"/>
      <c r="F14" s="21">
        <v>2</v>
      </c>
      <c r="G14" s="21">
        <v>18</v>
      </c>
      <c r="H14" s="21">
        <v>119</v>
      </c>
      <c r="I14" s="21">
        <v>1</v>
      </c>
    </row>
    <row r="15" spans="1:9" ht="15.75">
      <c r="A15" s="1" t="s">
        <v>912</v>
      </c>
      <c r="B15" s="3" t="s">
        <v>959</v>
      </c>
      <c r="C15" s="5" t="s">
        <v>407</v>
      </c>
      <c r="D15" s="21">
        <v>6.7</v>
      </c>
      <c r="E15" s="21"/>
      <c r="F15" s="21">
        <v>3</v>
      </c>
      <c r="G15" s="21">
        <v>17</v>
      </c>
      <c r="H15" s="21">
        <v>125</v>
      </c>
      <c r="I15" s="21">
        <v>2</v>
      </c>
    </row>
    <row r="16" spans="1:9" ht="15.75">
      <c r="A16" s="1" t="s">
        <v>960</v>
      </c>
      <c r="B16" s="3" t="s">
        <v>961</v>
      </c>
      <c r="C16" s="5" t="s">
        <v>408</v>
      </c>
      <c r="D16" s="21">
        <v>6.6</v>
      </c>
      <c r="E16" s="21"/>
      <c r="F16" s="21">
        <v>2</v>
      </c>
      <c r="G16" s="21">
        <v>19</v>
      </c>
      <c r="H16" s="21">
        <v>136</v>
      </c>
      <c r="I16" s="21">
        <v>3</v>
      </c>
    </row>
    <row r="17" spans="1:9" ht="15.75">
      <c r="A17" s="7" t="s">
        <v>496</v>
      </c>
      <c r="B17" s="10" t="s">
        <v>949</v>
      </c>
      <c r="C17" s="5" t="s">
        <v>413</v>
      </c>
      <c r="D17" s="9">
        <v>5.4</v>
      </c>
      <c r="E17" s="9" t="s">
        <v>80</v>
      </c>
      <c r="F17" s="9"/>
      <c r="G17" s="9" t="s">
        <v>300</v>
      </c>
      <c r="H17" s="9" t="s">
        <v>524</v>
      </c>
      <c r="I17" s="41" t="s">
        <v>136</v>
      </c>
    </row>
    <row r="18" spans="1:9" ht="15.75">
      <c r="A18" s="6" t="s">
        <v>1060</v>
      </c>
      <c r="B18" s="3" t="s">
        <v>950</v>
      </c>
      <c r="C18" s="5" t="s">
        <v>1501</v>
      </c>
      <c r="D18" s="5">
        <v>5.5</v>
      </c>
      <c r="E18" s="5" t="s">
        <v>80</v>
      </c>
      <c r="F18" s="5"/>
      <c r="G18" s="5" t="s">
        <v>664</v>
      </c>
      <c r="H18" s="5" t="s">
        <v>399</v>
      </c>
      <c r="I18" s="41" t="s">
        <v>136</v>
      </c>
    </row>
    <row r="19" spans="1:9" ht="15.75">
      <c r="A19" s="7" t="s">
        <v>497</v>
      </c>
      <c r="B19" s="3" t="s">
        <v>951</v>
      </c>
      <c r="C19" s="5" t="s">
        <v>527</v>
      </c>
      <c r="D19" s="5">
        <v>5.6</v>
      </c>
      <c r="E19" s="5" t="s">
        <v>80</v>
      </c>
      <c r="F19" s="5"/>
      <c r="G19" s="5" t="s">
        <v>664</v>
      </c>
      <c r="H19" s="5" t="s">
        <v>952</v>
      </c>
      <c r="I19" s="41" t="s">
        <v>77</v>
      </c>
    </row>
    <row r="20" spans="1:9" ht="15.75">
      <c r="A20" s="6" t="s">
        <v>52</v>
      </c>
      <c r="B20" s="3" t="s">
        <v>962</v>
      </c>
      <c r="C20" s="5" t="s">
        <v>748</v>
      </c>
      <c r="D20" s="21">
        <v>6.4</v>
      </c>
      <c r="E20" s="21">
        <v>0</v>
      </c>
      <c r="F20" s="21"/>
      <c r="G20" s="21">
        <v>32</v>
      </c>
      <c r="H20" s="21">
        <v>145</v>
      </c>
      <c r="I20" s="21">
        <v>3</v>
      </c>
    </row>
    <row r="21" spans="1:9" ht="15.75">
      <c r="A21" s="6" t="s">
        <v>333</v>
      </c>
      <c r="B21" s="3" t="s">
        <v>963</v>
      </c>
      <c r="C21" s="5" t="s">
        <v>427</v>
      </c>
      <c r="D21" s="21">
        <v>6.3</v>
      </c>
      <c r="E21" s="21">
        <v>1</v>
      </c>
      <c r="F21" s="21"/>
      <c r="G21" s="21">
        <v>30</v>
      </c>
      <c r="H21" s="21">
        <v>140</v>
      </c>
      <c r="I21" s="21">
        <v>3</v>
      </c>
    </row>
    <row r="22" spans="1:9" ht="15.75">
      <c r="A22" s="6" t="s">
        <v>334</v>
      </c>
      <c r="B22" s="3" t="s">
        <v>964</v>
      </c>
      <c r="C22" s="5" t="s">
        <v>1474</v>
      </c>
      <c r="D22" s="21">
        <v>6.4</v>
      </c>
      <c r="E22" s="21">
        <v>0</v>
      </c>
      <c r="F22" s="21"/>
      <c r="G22" s="21">
        <v>31</v>
      </c>
      <c r="H22" s="21">
        <v>130</v>
      </c>
      <c r="I22" s="21">
        <v>2</v>
      </c>
    </row>
    <row r="23" spans="1:9" ht="15.75">
      <c r="A23" s="6" t="s">
        <v>54</v>
      </c>
      <c r="B23" s="3" t="s">
        <v>965</v>
      </c>
      <c r="C23" s="5" t="s">
        <v>749</v>
      </c>
      <c r="D23" s="21">
        <v>6.6</v>
      </c>
      <c r="E23" s="21">
        <v>0</v>
      </c>
      <c r="F23" s="21"/>
      <c r="G23" s="21">
        <v>29</v>
      </c>
      <c r="H23" s="21">
        <v>121</v>
      </c>
      <c r="I23" s="21">
        <v>1</v>
      </c>
    </row>
    <row r="24" spans="1:9" ht="15.75">
      <c r="A24" s="6" t="s">
        <v>55</v>
      </c>
      <c r="B24" s="3" t="s">
        <v>966</v>
      </c>
      <c r="C24" s="5" t="s">
        <v>1140</v>
      </c>
      <c r="D24" s="21">
        <v>6.7</v>
      </c>
      <c r="E24" s="21">
        <v>0</v>
      </c>
      <c r="F24" s="21"/>
      <c r="G24" s="21">
        <v>28</v>
      </c>
      <c r="H24" s="21">
        <v>119</v>
      </c>
      <c r="I24" s="21">
        <v>1</v>
      </c>
    </row>
    <row r="25" spans="1:9" ht="15.75">
      <c r="A25" s="6" t="s">
        <v>335</v>
      </c>
      <c r="B25" s="3" t="s">
        <v>967</v>
      </c>
      <c r="C25" s="5" t="s">
        <v>1474</v>
      </c>
      <c r="D25" s="21">
        <v>6.2</v>
      </c>
      <c r="E25" s="21">
        <v>1</v>
      </c>
      <c r="F25" s="21"/>
      <c r="G25" s="21">
        <v>29</v>
      </c>
      <c r="H25" s="21">
        <v>136</v>
      </c>
      <c r="I25" s="21">
        <v>1</v>
      </c>
    </row>
    <row r="26" spans="1:9" ht="15.75">
      <c r="A26" s="6" t="s">
        <v>56</v>
      </c>
      <c r="B26" s="3" t="s">
        <v>968</v>
      </c>
      <c r="C26" s="5" t="s">
        <v>427</v>
      </c>
      <c r="D26" s="21">
        <v>6.4</v>
      </c>
      <c r="E26" s="21">
        <v>0</v>
      </c>
      <c r="F26" s="21"/>
      <c r="G26" s="21">
        <v>29</v>
      </c>
      <c r="H26" s="21">
        <v>120</v>
      </c>
      <c r="I26" s="21">
        <v>1</v>
      </c>
    </row>
    <row r="27" spans="1:9" ht="15.75">
      <c r="A27" s="6" t="s">
        <v>57</v>
      </c>
      <c r="B27" s="3" t="s">
        <v>969</v>
      </c>
      <c r="C27" s="5" t="s">
        <v>1141</v>
      </c>
      <c r="D27" s="21">
        <v>6.6</v>
      </c>
      <c r="E27" s="21">
        <v>1</v>
      </c>
      <c r="F27" s="21"/>
      <c r="G27" s="21">
        <v>27</v>
      </c>
      <c r="H27" s="21">
        <v>124</v>
      </c>
      <c r="I27" s="21">
        <v>3</v>
      </c>
    </row>
    <row r="28" spans="1:9" ht="15.75">
      <c r="A28" s="6" t="s">
        <v>336</v>
      </c>
      <c r="B28" s="3" t="s">
        <v>970</v>
      </c>
      <c r="C28" s="5" t="s">
        <v>748</v>
      </c>
      <c r="D28" s="21">
        <v>6.2</v>
      </c>
      <c r="E28" s="21">
        <v>1</v>
      </c>
      <c r="F28" s="21"/>
      <c r="G28" s="21">
        <v>28</v>
      </c>
      <c r="H28" s="21">
        <v>135</v>
      </c>
      <c r="I28" s="21">
        <v>3</v>
      </c>
    </row>
    <row r="29" spans="1:9" ht="15.75">
      <c r="A29" s="6" t="s">
        <v>58</v>
      </c>
      <c r="B29" s="3" t="s">
        <v>971</v>
      </c>
      <c r="C29" s="5" t="s">
        <v>427</v>
      </c>
      <c r="D29" s="21">
        <v>6.7</v>
      </c>
      <c r="E29" s="21">
        <v>1</v>
      </c>
      <c r="F29" s="21"/>
      <c r="G29" s="21">
        <v>30</v>
      </c>
      <c r="H29" s="21">
        <v>140</v>
      </c>
      <c r="I29" s="21">
        <v>4</v>
      </c>
    </row>
    <row r="30" spans="1:9" ht="15.75">
      <c r="A30" s="12"/>
      <c r="B30" s="12"/>
      <c r="C30" s="44"/>
      <c r="D30" s="44"/>
      <c r="E30" s="44"/>
      <c r="F30" s="44"/>
      <c r="G30" s="44"/>
      <c r="H30" s="44"/>
      <c r="I30" s="44"/>
    </row>
    <row r="31" spans="1:9" ht="15.75">
      <c r="A31" s="134" t="s">
        <v>15</v>
      </c>
      <c r="B31" s="134"/>
      <c r="C31" s="134"/>
      <c r="D31" s="134"/>
      <c r="E31" s="134" t="s">
        <v>972</v>
      </c>
      <c r="F31" s="133"/>
      <c r="G31" s="133"/>
      <c r="H31" s="133"/>
      <c r="I31" s="133"/>
    </row>
    <row r="33" spans="1:9" ht="15.75">
      <c r="A33" s="13"/>
      <c r="B33" s="12"/>
      <c r="C33" s="15"/>
      <c r="D33" s="15"/>
      <c r="E33" s="15"/>
      <c r="F33" s="15"/>
      <c r="G33" s="15"/>
      <c r="H33" s="15"/>
      <c r="I33" s="42"/>
    </row>
    <row r="34" spans="1:9" ht="15.75">
      <c r="A34" s="13"/>
      <c r="B34" s="12"/>
      <c r="C34" s="15"/>
      <c r="D34" s="15"/>
      <c r="E34" s="15"/>
      <c r="F34" s="15"/>
      <c r="G34" s="15"/>
      <c r="H34" s="15"/>
      <c r="I34" s="42"/>
    </row>
    <row r="35" spans="1:9" ht="15.75">
      <c r="A35" s="13"/>
      <c r="B35" s="12"/>
      <c r="C35" s="15"/>
      <c r="D35" s="15"/>
      <c r="E35" s="15"/>
      <c r="F35" s="15"/>
      <c r="G35" s="15"/>
      <c r="H35" s="15"/>
      <c r="I35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3">
      <selection activeCell="B42" sqref="B42"/>
    </sheetView>
  </sheetViews>
  <sheetFormatPr defaultColWidth="9.140625" defaultRowHeight="15"/>
  <cols>
    <col min="2" max="2" width="43.421875" style="0" customWidth="1"/>
    <col min="3" max="3" width="12.57421875" style="0" customWidth="1"/>
    <col min="4" max="4" width="13.57421875" style="0" customWidth="1"/>
    <col min="5" max="5" width="15.421875" style="0" customWidth="1"/>
    <col min="6" max="6" width="12.28125" style="0" customWidth="1"/>
    <col min="7" max="7" width="15.00390625" style="0" customWidth="1"/>
    <col min="8" max="8" width="11.421875" style="0" customWidth="1"/>
    <col min="9" max="9" width="14.140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1521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8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70.5" customHeight="1">
      <c r="A5" s="164"/>
      <c r="B5" s="167"/>
      <c r="C5" s="89" t="s">
        <v>7</v>
      </c>
      <c r="D5" s="89" t="s">
        <v>7</v>
      </c>
      <c r="E5" s="89" t="s">
        <v>7</v>
      </c>
      <c r="F5" s="89" t="s">
        <v>7</v>
      </c>
      <c r="G5" s="89" t="s">
        <v>7</v>
      </c>
      <c r="H5" s="89" t="s">
        <v>7</v>
      </c>
      <c r="I5" s="89" t="s">
        <v>7</v>
      </c>
    </row>
    <row r="6" spans="1:9" ht="15.75">
      <c r="A6" s="1" t="s">
        <v>890</v>
      </c>
      <c r="B6" s="1" t="s">
        <v>973</v>
      </c>
      <c r="C6" s="155" t="s">
        <v>411</v>
      </c>
      <c r="D6" s="4">
        <v>5.2</v>
      </c>
      <c r="E6" s="5"/>
      <c r="F6" s="19">
        <v>9</v>
      </c>
      <c r="G6" s="21">
        <v>23</v>
      </c>
      <c r="H6" s="19">
        <v>165</v>
      </c>
      <c r="I6" s="41" t="s">
        <v>406</v>
      </c>
    </row>
    <row r="7" spans="1:9" ht="15.75">
      <c r="A7" s="1" t="s">
        <v>893</v>
      </c>
      <c r="B7" s="1" t="s">
        <v>974</v>
      </c>
      <c r="C7" s="155" t="s">
        <v>416</v>
      </c>
      <c r="D7" s="4">
        <v>5.6</v>
      </c>
      <c r="E7" s="5"/>
      <c r="F7" s="5" t="s">
        <v>395</v>
      </c>
      <c r="G7" s="21">
        <v>15</v>
      </c>
      <c r="H7" s="5" t="s">
        <v>975</v>
      </c>
      <c r="I7" s="41" t="s">
        <v>406</v>
      </c>
    </row>
    <row r="8" spans="1:9" ht="15.75">
      <c r="A8" s="1" t="s">
        <v>895</v>
      </c>
      <c r="B8" s="1" t="s">
        <v>976</v>
      </c>
      <c r="C8" s="155" t="s">
        <v>408</v>
      </c>
      <c r="D8" s="4">
        <v>5.5</v>
      </c>
      <c r="E8" s="5"/>
      <c r="F8" s="5" t="s">
        <v>395</v>
      </c>
      <c r="G8" s="21">
        <v>26</v>
      </c>
      <c r="H8" s="5" t="s">
        <v>155</v>
      </c>
      <c r="I8" s="41" t="s">
        <v>666</v>
      </c>
    </row>
    <row r="9" spans="1:9" ht="15.75">
      <c r="A9" s="1" t="s">
        <v>900</v>
      </c>
      <c r="B9" s="3" t="s">
        <v>981</v>
      </c>
      <c r="C9" s="155" t="s">
        <v>1506</v>
      </c>
      <c r="D9" s="4">
        <v>6.5</v>
      </c>
      <c r="E9" s="5"/>
      <c r="F9" s="5" t="s">
        <v>136</v>
      </c>
      <c r="G9" s="21">
        <v>20</v>
      </c>
      <c r="H9" s="5" t="s">
        <v>982</v>
      </c>
      <c r="I9" s="41" t="s">
        <v>395</v>
      </c>
    </row>
    <row r="10" spans="1:11" ht="15.75">
      <c r="A10" s="1" t="s">
        <v>902</v>
      </c>
      <c r="B10" s="3" t="s">
        <v>983</v>
      </c>
      <c r="C10" s="155" t="s">
        <v>1506</v>
      </c>
      <c r="D10" s="4">
        <v>6.5</v>
      </c>
      <c r="E10" s="5"/>
      <c r="F10" s="5" t="s">
        <v>136</v>
      </c>
      <c r="G10" s="21">
        <v>18</v>
      </c>
      <c r="H10" s="5" t="s">
        <v>341</v>
      </c>
      <c r="I10" s="41" t="s">
        <v>283</v>
      </c>
      <c r="K10" s="39"/>
    </row>
    <row r="11" spans="1:11" ht="15.75">
      <c r="A11" s="1" t="s">
        <v>904</v>
      </c>
      <c r="B11" s="3" t="s">
        <v>984</v>
      </c>
      <c r="C11" s="155" t="s">
        <v>416</v>
      </c>
      <c r="D11" s="21">
        <v>6.6</v>
      </c>
      <c r="E11" s="21"/>
      <c r="F11" s="21">
        <v>5</v>
      </c>
      <c r="G11" s="21">
        <v>18</v>
      </c>
      <c r="H11" s="21">
        <v>164</v>
      </c>
      <c r="I11" s="21">
        <v>7</v>
      </c>
      <c r="K11" s="156"/>
    </row>
    <row r="12" spans="1:11" ht="15.75">
      <c r="A12" s="1" t="s">
        <v>906</v>
      </c>
      <c r="B12" s="3" t="s">
        <v>985</v>
      </c>
      <c r="C12" s="155" t="s">
        <v>1506</v>
      </c>
      <c r="D12" s="21">
        <v>6.5</v>
      </c>
      <c r="E12" s="21"/>
      <c r="F12" s="21">
        <v>7</v>
      </c>
      <c r="G12" s="21">
        <v>26</v>
      </c>
      <c r="H12" s="21">
        <v>170</v>
      </c>
      <c r="I12" s="21">
        <v>10</v>
      </c>
      <c r="K12" s="156"/>
    </row>
    <row r="13" spans="1:11" ht="15.75">
      <c r="A13" s="1" t="s">
        <v>908</v>
      </c>
      <c r="B13" s="3" t="s">
        <v>986</v>
      </c>
      <c r="C13" s="155" t="s">
        <v>1506</v>
      </c>
      <c r="D13" s="21">
        <v>8.6</v>
      </c>
      <c r="E13" s="21"/>
      <c r="F13" s="21">
        <v>7</v>
      </c>
      <c r="G13" s="21">
        <v>30</v>
      </c>
      <c r="H13" s="21">
        <v>126</v>
      </c>
      <c r="I13" s="21">
        <v>10</v>
      </c>
      <c r="K13" s="156"/>
    </row>
    <row r="14" spans="1:11" ht="15.75">
      <c r="A14" s="1" t="s">
        <v>910</v>
      </c>
      <c r="B14" s="3" t="s">
        <v>987</v>
      </c>
      <c r="C14" s="155" t="s">
        <v>1506</v>
      </c>
      <c r="D14" s="21">
        <v>6.6</v>
      </c>
      <c r="E14" s="21"/>
      <c r="F14" s="21">
        <v>4</v>
      </c>
      <c r="G14" s="21">
        <v>24</v>
      </c>
      <c r="H14" s="21">
        <v>115</v>
      </c>
      <c r="I14" s="21">
        <v>6</v>
      </c>
      <c r="K14" s="156"/>
    </row>
    <row r="15" spans="1:11" ht="15.75">
      <c r="A15" s="7" t="s">
        <v>496</v>
      </c>
      <c r="B15" s="3" t="s">
        <v>977</v>
      </c>
      <c r="C15" s="155" t="s">
        <v>411</v>
      </c>
      <c r="D15" s="4">
        <v>5.1</v>
      </c>
      <c r="E15" s="5" t="s">
        <v>283</v>
      </c>
      <c r="F15" s="5"/>
      <c r="G15" s="21">
        <v>14</v>
      </c>
      <c r="H15" s="5" t="s">
        <v>737</v>
      </c>
      <c r="I15" s="41" t="s">
        <v>301</v>
      </c>
      <c r="K15" s="156"/>
    </row>
    <row r="16" spans="1:11" ht="15.75">
      <c r="A16" s="6" t="s">
        <v>1060</v>
      </c>
      <c r="B16" s="3" t="s">
        <v>978</v>
      </c>
      <c r="C16" s="154">
        <v>0.2777777777777778</v>
      </c>
      <c r="D16" s="4">
        <v>5.5</v>
      </c>
      <c r="E16" s="5" t="s">
        <v>395</v>
      </c>
      <c r="F16" s="5"/>
      <c r="G16" s="5">
        <v>21</v>
      </c>
      <c r="H16" s="5" t="s">
        <v>979</v>
      </c>
      <c r="I16" s="41" t="s">
        <v>301</v>
      </c>
      <c r="K16" s="156"/>
    </row>
    <row r="17" spans="1:11" ht="15.75">
      <c r="A17" s="7" t="s">
        <v>497</v>
      </c>
      <c r="B17" s="3" t="s">
        <v>980</v>
      </c>
      <c r="C17" s="155" t="s">
        <v>411</v>
      </c>
      <c r="D17" s="4">
        <v>5.2</v>
      </c>
      <c r="E17" s="5" t="s">
        <v>136</v>
      </c>
      <c r="F17" s="5"/>
      <c r="G17" s="5">
        <v>29</v>
      </c>
      <c r="H17" s="5" t="s">
        <v>524</v>
      </c>
      <c r="I17" s="41" t="s">
        <v>301</v>
      </c>
      <c r="K17" s="156"/>
    </row>
    <row r="18" spans="1:11" ht="15.75">
      <c r="A18" s="6" t="s">
        <v>52</v>
      </c>
      <c r="B18" s="3" t="s">
        <v>988</v>
      </c>
      <c r="C18" s="155" t="s">
        <v>416</v>
      </c>
      <c r="D18" s="21">
        <v>6.5</v>
      </c>
      <c r="E18" s="21">
        <v>4</v>
      </c>
      <c r="F18" s="21"/>
      <c r="G18" s="21">
        <v>24</v>
      </c>
      <c r="H18" s="21">
        <v>150</v>
      </c>
      <c r="I18" s="21">
        <v>7</v>
      </c>
      <c r="K18" s="156"/>
    </row>
    <row r="19" spans="1:11" ht="15.75">
      <c r="A19" s="6" t="s">
        <v>53</v>
      </c>
      <c r="B19" s="3" t="s">
        <v>989</v>
      </c>
      <c r="C19" s="155" t="s">
        <v>415</v>
      </c>
      <c r="D19" s="21">
        <v>6.7</v>
      </c>
      <c r="E19" s="21">
        <v>1</v>
      </c>
      <c r="F19" s="21"/>
      <c r="G19" s="21">
        <v>12</v>
      </c>
      <c r="H19" s="21">
        <v>115</v>
      </c>
      <c r="I19" s="21">
        <v>2</v>
      </c>
      <c r="K19" s="156"/>
    </row>
    <row r="20" spans="1:11" ht="15.75">
      <c r="A20" s="6" t="s">
        <v>60</v>
      </c>
      <c r="B20" s="3" t="s">
        <v>990</v>
      </c>
      <c r="C20" s="155" t="s">
        <v>416</v>
      </c>
      <c r="D20" s="21">
        <v>6.5</v>
      </c>
      <c r="E20" s="21">
        <v>4</v>
      </c>
      <c r="F20" s="21"/>
      <c r="G20" s="21">
        <v>23</v>
      </c>
      <c r="H20" s="21">
        <v>160</v>
      </c>
      <c r="I20" s="21">
        <v>6</v>
      </c>
      <c r="K20" s="156"/>
    </row>
    <row r="21" spans="1:11" ht="15.75">
      <c r="A21" s="6" t="s">
        <v>54</v>
      </c>
      <c r="B21" s="3" t="s">
        <v>991</v>
      </c>
      <c r="C21" s="155" t="s">
        <v>1506</v>
      </c>
      <c r="D21" s="21">
        <v>6.6</v>
      </c>
      <c r="E21" s="21">
        <v>2</v>
      </c>
      <c r="F21" s="21"/>
      <c r="G21" s="21">
        <v>15</v>
      </c>
      <c r="H21" s="21">
        <v>117</v>
      </c>
      <c r="I21" s="21">
        <v>4</v>
      </c>
      <c r="K21" s="156"/>
    </row>
    <row r="22" spans="1:11" ht="15.75">
      <c r="A22" s="6" t="s">
        <v>55</v>
      </c>
      <c r="B22" s="3" t="s">
        <v>992</v>
      </c>
      <c r="C22" s="155" t="s">
        <v>565</v>
      </c>
      <c r="D22" s="21">
        <v>6.4</v>
      </c>
      <c r="E22" s="21">
        <v>4</v>
      </c>
      <c r="F22" s="21"/>
      <c r="G22" s="21">
        <v>26</v>
      </c>
      <c r="H22" s="21">
        <v>151</v>
      </c>
      <c r="I22" s="21">
        <v>5</v>
      </c>
      <c r="K22" s="156"/>
    </row>
    <row r="23" spans="1:11" ht="15.75">
      <c r="A23" s="6" t="s">
        <v>335</v>
      </c>
      <c r="B23" s="3" t="s">
        <v>993</v>
      </c>
      <c r="C23" s="155" t="s">
        <v>1506</v>
      </c>
      <c r="D23" s="21">
        <v>6.6</v>
      </c>
      <c r="E23" s="21">
        <v>1</v>
      </c>
      <c r="F23" s="21"/>
      <c r="G23" s="21">
        <v>20</v>
      </c>
      <c r="H23" s="21">
        <v>134</v>
      </c>
      <c r="I23" s="21">
        <v>3</v>
      </c>
      <c r="K23" s="156"/>
    </row>
    <row r="24" spans="1:11" ht="15.75">
      <c r="A24" s="6" t="s">
        <v>56</v>
      </c>
      <c r="B24" s="3" t="s">
        <v>994</v>
      </c>
      <c r="C24" s="155" t="s">
        <v>408</v>
      </c>
      <c r="D24" s="21">
        <v>6.4</v>
      </c>
      <c r="E24" s="21">
        <v>4</v>
      </c>
      <c r="F24" s="21"/>
      <c r="G24" s="21">
        <v>18</v>
      </c>
      <c r="H24" s="21">
        <v>153</v>
      </c>
      <c r="I24" s="21">
        <v>4</v>
      </c>
      <c r="K24" s="156"/>
    </row>
    <row r="25" spans="1:11" ht="15.75">
      <c r="A25" s="6" t="s">
        <v>57</v>
      </c>
      <c r="B25" s="3" t="s">
        <v>995</v>
      </c>
      <c r="C25" s="155" t="s">
        <v>1506</v>
      </c>
      <c r="D25" s="21">
        <v>6.5</v>
      </c>
      <c r="E25" s="21">
        <v>3</v>
      </c>
      <c r="F25" s="21"/>
      <c r="G25" s="21">
        <v>18</v>
      </c>
      <c r="H25" s="21">
        <v>148</v>
      </c>
      <c r="I25" s="21">
        <v>5</v>
      </c>
      <c r="K25" s="156"/>
    </row>
    <row r="26" spans="1:11" ht="15.75">
      <c r="A26" s="6" t="s">
        <v>336</v>
      </c>
      <c r="B26" s="3" t="s">
        <v>996</v>
      </c>
      <c r="C26" s="155" t="s">
        <v>1506</v>
      </c>
      <c r="D26" s="21">
        <v>6.5</v>
      </c>
      <c r="E26" s="21">
        <v>4</v>
      </c>
      <c r="F26" s="21"/>
      <c r="G26" s="21">
        <v>26</v>
      </c>
      <c r="H26" s="21">
        <v>169</v>
      </c>
      <c r="I26" s="21">
        <v>6</v>
      </c>
      <c r="K26" s="156"/>
    </row>
    <row r="27" spans="1:11" ht="15.75">
      <c r="A27" s="6" t="s">
        <v>58</v>
      </c>
      <c r="B27" s="3" t="s">
        <v>997</v>
      </c>
      <c r="C27" s="155" t="s">
        <v>1506</v>
      </c>
      <c r="D27" s="21">
        <v>6.5</v>
      </c>
      <c r="E27" s="21">
        <v>4</v>
      </c>
      <c r="F27" s="21"/>
      <c r="G27" s="21">
        <v>30</v>
      </c>
      <c r="H27" s="21">
        <v>161</v>
      </c>
      <c r="I27" s="21">
        <v>7</v>
      </c>
      <c r="K27" s="156"/>
    </row>
    <row r="28" spans="1:11" ht="15.75">
      <c r="A28" s="6" t="s">
        <v>998</v>
      </c>
      <c r="B28" s="3" t="s">
        <v>999</v>
      </c>
      <c r="C28" s="155" t="s">
        <v>1506</v>
      </c>
      <c r="D28" s="21">
        <v>6.6</v>
      </c>
      <c r="E28" s="21">
        <v>2</v>
      </c>
      <c r="F28" s="21"/>
      <c r="G28" s="21">
        <v>24</v>
      </c>
      <c r="H28" s="21">
        <v>176</v>
      </c>
      <c r="I28" s="21">
        <v>4</v>
      </c>
      <c r="K28" s="156"/>
    </row>
    <row r="29" spans="1:11" ht="15.75">
      <c r="A29" s="6" t="s">
        <v>1000</v>
      </c>
      <c r="B29" s="3" t="s">
        <v>1001</v>
      </c>
      <c r="C29" s="155" t="s">
        <v>1506</v>
      </c>
      <c r="D29" s="21">
        <v>6.6</v>
      </c>
      <c r="E29" s="21">
        <v>3</v>
      </c>
      <c r="F29" s="21"/>
      <c r="G29" s="21">
        <v>14</v>
      </c>
      <c r="H29" s="21">
        <v>166</v>
      </c>
      <c r="I29" s="21">
        <v>5</v>
      </c>
      <c r="K29" s="156"/>
    </row>
    <row r="30" spans="1:11" ht="15.75">
      <c r="A30" s="151" t="s">
        <v>530</v>
      </c>
      <c r="B30" s="3" t="s">
        <v>1002</v>
      </c>
      <c r="C30" s="155" t="s">
        <v>1506</v>
      </c>
      <c r="D30" s="149">
        <v>6.7</v>
      </c>
      <c r="E30" s="21">
        <v>1</v>
      </c>
      <c r="F30" s="21"/>
      <c r="G30" s="21">
        <v>14</v>
      </c>
      <c r="H30" s="21">
        <v>157</v>
      </c>
      <c r="I30" s="21">
        <v>3</v>
      </c>
      <c r="K30" s="156"/>
    </row>
    <row r="31" spans="2:9" ht="15.75">
      <c r="B31" s="12"/>
      <c r="C31" s="152"/>
      <c r="D31" s="153"/>
      <c r="E31" s="12"/>
      <c r="F31" s="12"/>
      <c r="G31" s="44"/>
      <c r="H31" s="12"/>
      <c r="I31" s="44"/>
    </row>
    <row r="32" spans="1:9" ht="15.75">
      <c r="A32" s="12" t="s">
        <v>1003</v>
      </c>
      <c r="B32" s="133"/>
      <c r="C32" s="133"/>
      <c r="D32" s="133"/>
      <c r="E32" s="133"/>
      <c r="F32" s="133"/>
      <c r="G32" s="133"/>
      <c r="H32" s="133"/>
      <c r="I32" s="133"/>
    </row>
    <row r="33" ht="15">
      <c r="A33" s="39"/>
    </row>
    <row r="34" spans="1:10" ht="15.75">
      <c r="A34" s="13"/>
      <c r="B34" s="12"/>
      <c r="C34" s="197"/>
      <c r="D34" s="14"/>
      <c r="E34" s="15"/>
      <c r="F34" s="15"/>
      <c r="G34" s="15"/>
      <c r="H34" s="15"/>
      <c r="I34" s="42"/>
      <c r="J34" s="39"/>
    </row>
    <row r="35" spans="1:10" ht="15.75">
      <c r="A35" s="13"/>
      <c r="B35" s="12"/>
      <c r="C35" s="156"/>
      <c r="D35" s="14"/>
      <c r="E35" s="15"/>
      <c r="F35" s="15"/>
      <c r="G35" s="15"/>
      <c r="H35" s="15"/>
      <c r="I35" s="42"/>
      <c r="J35" s="39"/>
    </row>
    <row r="36" spans="1:10" ht="15.75">
      <c r="A36" s="13"/>
      <c r="B36" s="12"/>
      <c r="C36" s="197"/>
      <c r="D36" s="14"/>
      <c r="E36" s="15"/>
      <c r="F36" s="15"/>
      <c r="G36" s="15"/>
      <c r="H36" s="15"/>
      <c r="I36" s="42"/>
      <c r="J36" s="39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A2" sqref="A2:I2"/>
    </sheetView>
  </sheetViews>
  <sheetFormatPr defaultColWidth="9.140625" defaultRowHeight="15"/>
  <cols>
    <col min="2" max="2" width="41.140625" style="0" customWidth="1"/>
    <col min="3" max="3" width="13.57421875" style="0" customWidth="1"/>
    <col min="5" max="5" width="15.7109375" style="0" customWidth="1"/>
    <col min="6" max="6" width="14.8515625" style="0" customWidth="1"/>
    <col min="7" max="7" width="14.00390625" style="0" customWidth="1"/>
    <col min="8" max="8" width="15.421875" style="0" customWidth="1"/>
    <col min="9" max="9" width="14.28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1522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45.75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70.5" customHeight="1">
      <c r="A5" s="164"/>
      <c r="B5" s="167"/>
      <c r="C5" s="89" t="s">
        <v>7</v>
      </c>
      <c r="D5" s="89" t="s">
        <v>7</v>
      </c>
      <c r="E5" s="89" t="s">
        <v>7</v>
      </c>
      <c r="F5" s="89" t="s">
        <v>7</v>
      </c>
      <c r="G5" s="89" t="s">
        <v>7</v>
      </c>
      <c r="H5" s="89" t="s">
        <v>7</v>
      </c>
      <c r="I5" s="89" t="s">
        <v>7</v>
      </c>
    </row>
    <row r="6" spans="1:9" ht="15.75">
      <c r="A6" s="1" t="s">
        <v>890</v>
      </c>
      <c r="B6" s="1" t="s">
        <v>1004</v>
      </c>
      <c r="C6" s="5" t="s">
        <v>1500</v>
      </c>
      <c r="D6" s="4">
        <v>5.2</v>
      </c>
      <c r="E6" s="5"/>
      <c r="F6" s="19">
        <v>5</v>
      </c>
      <c r="G6" s="19">
        <v>25</v>
      </c>
      <c r="H6" s="19">
        <v>169</v>
      </c>
      <c r="I6" s="41" t="s">
        <v>401</v>
      </c>
    </row>
    <row r="7" spans="1:9" ht="15.75">
      <c r="A7" s="1" t="s">
        <v>893</v>
      </c>
      <c r="B7" s="1" t="s">
        <v>1005</v>
      </c>
      <c r="C7" s="5" t="s">
        <v>773</v>
      </c>
      <c r="D7" s="4">
        <v>5.3</v>
      </c>
      <c r="E7" s="9"/>
      <c r="F7" s="5" t="s">
        <v>136</v>
      </c>
      <c r="G7" s="5" t="s">
        <v>303</v>
      </c>
      <c r="H7" s="5" t="s">
        <v>1006</v>
      </c>
      <c r="I7" s="41" t="s">
        <v>288</v>
      </c>
    </row>
    <row r="8" spans="1:9" ht="15.75">
      <c r="A8" s="1" t="s">
        <v>895</v>
      </c>
      <c r="B8" s="1" t="s">
        <v>1007</v>
      </c>
      <c r="C8" s="5" t="s">
        <v>659</v>
      </c>
      <c r="D8" s="4">
        <v>5.5</v>
      </c>
      <c r="E8" s="5"/>
      <c r="F8" s="5" t="s">
        <v>77</v>
      </c>
      <c r="G8" s="5" t="s">
        <v>130</v>
      </c>
      <c r="H8" s="5" t="s">
        <v>484</v>
      </c>
      <c r="I8" s="41" t="s">
        <v>308</v>
      </c>
    </row>
    <row r="9" spans="1:9" ht="15.75">
      <c r="A9" s="1" t="s">
        <v>900</v>
      </c>
      <c r="B9" s="1" t="s">
        <v>1012</v>
      </c>
      <c r="C9" s="5" t="s">
        <v>416</v>
      </c>
      <c r="D9" s="4">
        <v>5.6</v>
      </c>
      <c r="E9" s="5"/>
      <c r="F9" s="19">
        <v>3</v>
      </c>
      <c r="G9" s="19">
        <v>22</v>
      </c>
      <c r="H9" s="19">
        <v>129</v>
      </c>
      <c r="I9" s="41" t="s">
        <v>402</v>
      </c>
    </row>
    <row r="10" spans="1:9" ht="15.75">
      <c r="A10" s="1" t="s">
        <v>902</v>
      </c>
      <c r="B10" s="10" t="s">
        <v>1013</v>
      </c>
      <c r="C10" s="5" t="s">
        <v>433</v>
      </c>
      <c r="D10" s="4">
        <v>5.6</v>
      </c>
      <c r="E10" s="9"/>
      <c r="F10" s="5" t="s">
        <v>77</v>
      </c>
      <c r="G10" s="5" t="s">
        <v>295</v>
      </c>
      <c r="H10" s="5" t="s">
        <v>1014</v>
      </c>
      <c r="I10" s="41" t="s">
        <v>402</v>
      </c>
    </row>
    <row r="11" spans="1:9" ht="15.75">
      <c r="A11" s="1" t="s">
        <v>904</v>
      </c>
      <c r="B11" s="1" t="s">
        <v>1015</v>
      </c>
      <c r="C11" s="5" t="s">
        <v>1430</v>
      </c>
      <c r="D11" s="4">
        <v>5.7</v>
      </c>
      <c r="E11" s="5"/>
      <c r="F11" s="5" t="s">
        <v>78</v>
      </c>
      <c r="G11" s="5" t="s">
        <v>137</v>
      </c>
      <c r="H11" s="5" t="s">
        <v>1016</v>
      </c>
      <c r="I11" s="41" t="s">
        <v>308</v>
      </c>
    </row>
    <row r="12" spans="1:9" ht="15.75">
      <c r="A12" s="1" t="s">
        <v>906</v>
      </c>
      <c r="B12" s="1" t="s">
        <v>1017</v>
      </c>
      <c r="C12" s="5" t="s">
        <v>410</v>
      </c>
      <c r="D12" s="4">
        <v>6.1</v>
      </c>
      <c r="E12" s="5"/>
      <c r="F12" s="19">
        <v>2</v>
      </c>
      <c r="G12" s="19">
        <v>17</v>
      </c>
      <c r="H12" s="19">
        <v>118</v>
      </c>
      <c r="I12" s="41" t="s">
        <v>404</v>
      </c>
    </row>
    <row r="13" spans="1:9" ht="15.75">
      <c r="A13" s="1" t="s">
        <v>908</v>
      </c>
      <c r="B13" s="1" t="s">
        <v>1018</v>
      </c>
      <c r="C13" s="5" t="s">
        <v>1439</v>
      </c>
      <c r="D13" s="4">
        <v>5.6</v>
      </c>
      <c r="E13" s="9"/>
      <c r="F13" s="5" t="s">
        <v>77</v>
      </c>
      <c r="G13" s="5" t="s">
        <v>137</v>
      </c>
      <c r="H13" s="5" t="s">
        <v>140</v>
      </c>
      <c r="I13" s="41" t="s">
        <v>308</v>
      </c>
    </row>
    <row r="14" spans="1:9" ht="15.75">
      <c r="A14" s="1" t="s">
        <v>910</v>
      </c>
      <c r="B14" s="1" t="s">
        <v>1019</v>
      </c>
      <c r="C14" s="5" t="s">
        <v>1431</v>
      </c>
      <c r="D14" s="4">
        <v>5.9</v>
      </c>
      <c r="E14" s="5"/>
      <c r="F14" s="5" t="s">
        <v>80</v>
      </c>
      <c r="G14" s="5" t="s">
        <v>84</v>
      </c>
      <c r="H14" s="5" t="s">
        <v>1016</v>
      </c>
      <c r="I14" s="41" t="s">
        <v>402</v>
      </c>
    </row>
    <row r="15" spans="1:9" ht="15.75">
      <c r="A15" s="1" t="s">
        <v>912</v>
      </c>
      <c r="B15" s="1" t="s">
        <v>1020</v>
      </c>
      <c r="C15" s="5" t="s">
        <v>433</v>
      </c>
      <c r="D15" s="4">
        <v>5.8</v>
      </c>
      <c r="E15" s="5"/>
      <c r="F15" s="5" t="s">
        <v>80</v>
      </c>
      <c r="G15" s="5" t="s">
        <v>302</v>
      </c>
      <c r="H15" s="5" t="s">
        <v>139</v>
      </c>
      <c r="I15" s="41" t="s">
        <v>308</v>
      </c>
    </row>
    <row r="16" spans="1:9" ht="15.75">
      <c r="A16" s="1" t="s">
        <v>157</v>
      </c>
      <c r="B16" s="1" t="s">
        <v>1021</v>
      </c>
      <c r="C16" s="5" t="s">
        <v>434</v>
      </c>
      <c r="D16" s="4">
        <v>6.1</v>
      </c>
      <c r="E16" s="5"/>
      <c r="F16" s="5" t="s">
        <v>78</v>
      </c>
      <c r="G16" s="5" t="s">
        <v>302</v>
      </c>
      <c r="H16" s="5" t="s">
        <v>1022</v>
      </c>
      <c r="I16" s="41" t="s">
        <v>404</v>
      </c>
    </row>
    <row r="17" spans="1:9" ht="15.75">
      <c r="A17" s="7" t="s">
        <v>59</v>
      </c>
      <c r="B17" s="10" t="s">
        <v>1008</v>
      </c>
      <c r="C17" s="5" t="s">
        <v>1503</v>
      </c>
      <c r="D17" s="4">
        <v>5.1</v>
      </c>
      <c r="E17" s="9" t="s">
        <v>80</v>
      </c>
      <c r="F17" s="9"/>
      <c r="G17" s="9" t="s">
        <v>287</v>
      </c>
      <c r="H17" s="9" t="s">
        <v>1009</v>
      </c>
      <c r="I17" s="41" t="s">
        <v>307</v>
      </c>
    </row>
    <row r="18" spans="1:9" ht="15.75">
      <c r="A18" s="6" t="s">
        <v>53</v>
      </c>
      <c r="B18" s="3" t="s">
        <v>1010</v>
      </c>
      <c r="C18" s="5" t="s">
        <v>773</v>
      </c>
      <c r="D18" s="4">
        <v>5.4</v>
      </c>
      <c r="E18" s="5" t="s">
        <v>81</v>
      </c>
      <c r="F18" s="5"/>
      <c r="G18" s="5" t="s">
        <v>126</v>
      </c>
      <c r="H18" s="5" t="s">
        <v>1009</v>
      </c>
      <c r="I18" s="41" t="s">
        <v>308</v>
      </c>
    </row>
    <row r="19" spans="1:9" ht="15.75">
      <c r="A19" s="6" t="s">
        <v>60</v>
      </c>
      <c r="B19" s="3" t="s">
        <v>1011</v>
      </c>
      <c r="C19" s="5" t="s">
        <v>1504</v>
      </c>
      <c r="D19" s="4">
        <v>5.5</v>
      </c>
      <c r="E19" s="5" t="s">
        <v>78</v>
      </c>
      <c r="F19" s="5"/>
      <c r="G19" s="5" t="s">
        <v>82</v>
      </c>
      <c r="H19" s="5" t="s">
        <v>342</v>
      </c>
      <c r="I19" s="41" t="s">
        <v>308</v>
      </c>
    </row>
    <row r="20" spans="1:9" ht="15.75">
      <c r="A20" s="6" t="s">
        <v>52</v>
      </c>
      <c r="B20" s="1" t="s">
        <v>1023</v>
      </c>
      <c r="C20" s="5" t="s">
        <v>416</v>
      </c>
      <c r="D20" s="4">
        <v>5.7</v>
      </c>
      <c r="E20" s="9" t="s">
        <v>124</v>
      </c>
      <c r="F20" s="9"/>
      <c r="G20" s="9" t="s">
        <v>295</v>
      </c>
      <c r="H20" s="9" t="s">
        <v>484</v>
      </c>
      <c r="I20" s="41" t="s">
        <v>404</v>
      </c>
    </row>
    <row r="21" spans="1:9" ht="15.75">
      <c r="A21" s="6" t="s">
        <v>53</v>
      </c>
      <c r="B21" s="1" t="s">
        <v>1024</v>
      </c>
      <c r="C21" s="5" t="s">
        <v>1492</v>
      </c>
      <c r="D21" s="4">
        <v>5.9</v>
      </c>
      <c r="E21" s="5" t="s">
        <v>81</v>
      </c>
      <c r="F21" s="5"/>
      <c r="G21" s="5" t="s">
        <v>137</v>
      </c>
      <c r="H21" s="5" t="s">
        <v>89</v>
      </c>
      <c r="I21" s="41" t="s">
        <v>402</v>
      </c>
    </row>
    <row r="22" spans="1:9" ht="15.75">
      <c r="A22" s="6" t="s">
        <v>60</v>
      </c>
      <c r="B22" s="1" t="s">
        <v>1025</v>
      </c>
      <c r="C22" s="5" t="s">
        <v>1140</v>
      </c>
      <c r="D22" s="4">
        <v>5.5</v>
      </c>
      <c r="E22" s="5" t="s">
        <v>81</v>
      </c>
      <c r="F22" s="5"/>
      <c r="G22" s="5" t="s">
        <v>130</v>
      </c>
      <c r="H22" s="5" t="s">
        <v>1026</v>
      </c>
      <c r="I22" s="41" t="s">
        <v>402</v>
      </c>
    </row>
    <row r="23" spans="1:9" ht="15.75">
      <c r="A23" s="6" t="s">
        <v>54</v>
      </c>
      <c r="B23" s="1" t="s">
        <v>1027</v>
      </c>
      <c r="C23" s="5" t="s">
        <v>1430</v>
      </c>
      <c r="D23" s="4">
        <v>5.6</v>
      </c>
      <c r="E23" s="9" t="s">
        <v>124</v>
      </c>
      <c r="F23" s="9"/>
      <c r="G23" s="9" t="s">
        <v>302</v>
      </c>
      <c r="H23" s="9" t="s">
        <v>1028</v>
      </c>
      <c r="I23" s="41" t="s">
        <v>404</v>
      </c>
    </row>
    <row r="24" spans="1:9" ht="15.75">
      <c r="A24" s="6" t="s">
        <v>55</v>
      </c>
      <c r="B24" s="1" t="s">
        <v>1029</v>
      </c>
      <c r="C24" s="5" t="s">
        <v>1442</v>
      </c>
      <c r="D24" s="4">
        <v>6.2</v>
      </c>
      <c r="E24" s="5" t="s">
        <v>124</v>
      </c>
      <c r="F24" s="5"/>
      <c r="G24" s="5" t="s">
        <v>84</v>
      </c>
      <c r="H24" s="5" t="s">
        <v>1030</v>
      </c>
      <c r="I24" s="41" t="s">
        <v>425</v>
      </c>
    </row>
    <row r="25" spans="1:9" ht="15.75">
      <c r="A25" s="6" t="s">
        <v>335</v>
      </c>
      <c r="B25" s="1" t="s">
        <v>1031</v>
      </c>
      <c r="C25" s="5" t="s">
        <v>1431</v>
      </c>
      <c r="D25" s="4">
        <v>5.7</v>
      </c>
      <c r="E25" s="5" t="s">
        <v>124</v>
      </c>
      <c r="F25" s="5"/>
      <c r="G25" s="5" t="s">
        <v>137</v>
      </c>
      <c r="H25" s="5" t="s">
        <v>484</v>
      </c>
      <c r="I25" s="41" t="s">
        <v>404</v>
      </c>
    </row>
    <row r="26" spans="1:9" ht="15.75">
      <c r="A26" s="6" t="s">
        <v>56</v>
      </c>
      <c r="B26" s="1" t="s">
        <v>1032</v>
      </c>
      <c r="C26" s="5" t="s">
        <v>1505</v>
      </c>
      <c r="D26" s="4">
        <v>6.2</v>
      </c>
      <c r="E26" s="9" t="s">
        <v>124</v>
      </c>
      <c r="F26" s="9"/>
      <c r="G26" s="9" t="s">
        <v>84</v>
      </c>
      <c r="H26" s="9" t="s">
        <v>91</v>
      </c>
      <c r="I26" s="41" t="s">
        <v>403</v>
      </c>
    </row>
    <row r="27" spans="1:9" ht="15.75">
      <c r="A27" s="6" t="s">
        <v>57</v>
      </c>
      <c r="B27" s="1" t="s">
        <v>1033</v>
      </c>
      <c r="C27" s="5" t="s">
        <v>1387</v>
      </c>
      <c r="D27" s="4">
        <v>5.7</v>
      </c>
      <c r="E27" s="5" t="s">
        <v>81</v>
      </c>
      <c r="F27" s="5"/>
      <c r="G27" s="5" t="s">
        <v>295</v>
      </c>
      <c r="H27" s="5" t="s">
        <v>1034</v>
      </c>
      <c r="I27" s="41" t="s">
        <v>402</v>
      </c>
    </row>
    <row r="28" spans="1:9" ht="15.75">
      <c r="A28" s="6" t="s">
        <v>336</v>
      </c>
      <c r="B28" s="1" t="s">
        <v>1035</v>
      </c>
      <c r="C28" s="5" t="s">
        <v>659</v>
      </c>
      <c r="D28" s="4">
        <v>5.7</v>
      </c>
      <c r="E28" s="5" t="s">
        <v>81</v>
      </c>
      <c r="F28" s="5"/>
      <c r="G28" s="5" t="s">
        <v>130</v>
      </c>
      <c r="H28" s="5" t="s">
        <v>1026</v>
      </c>
      <c r="I28" s="41" t="s">
        <v>402</v>
      </c>
    </row>
    <row r="29" spans="1:9" ht="15.75">
      <c r="A29" s="13"/>
      <c r="B29" s="90"/>
      <c r="C29" s="14"/>
      <c r="D29" s="14"/>
      <c r="E29" s="15"/>
      <c r="F29" s="15"/>
      <c r="G29" s="15"/>
      <c r="H29" s="15"/>
      <c r="I29" s="42"/>
    </row>
    <row r="30" spans="1:9" ht="15.75">
      <c r="A30" s="2" t="s">
        <v>1036</v>
      </c>
      <c r="B30" s="2"/>
      <c r="C30" s="2"/>
      <c r="D30" s="2"/>
      <c r="E30" s="2"/>
      <c r="F30" s="2"/>
      <c r="G30" s="2"/>
      <c r="H30" s="2"/>
      <c r="I30" s="2"/>
    </row>
    <row r="32" spans="1:9" ht="15.75">
      <c r="A32" s="13"/>
      <c r="B32" s="12"/>
      <c r="C32" s="15"/>
      <c r="D32" s="14"/>
      <c r="E32" s="15"/>
      <c r="F32" s="15"/>
      <c r="G32" s="15"/>
      <c r="H32" s="15"/>
      <c r="I32" s="42"/>
    </row>
    <row r="33" spans="1:9" ht="15.75">
      <c r="A33" s="13"/>
      <c r="B33" s="12"/>
      <c r="C33" s="15"/>
      <c r="D33" s="14"/>
      <c r="E33" s="15"/>
      <c r="F33" s="15"/>
      <c r="G33" s="15"/>
      <c r="H33" s="15"/>
      <c r="I33" s="42"/>
    </row>
    <row r="34" spans="1:9" ht="15.75">
      <c r="A34" s="13"/>
      <c r="B34" s="12"/>
      <c r="C34" s="15"/>
      <c r="D34" s="14"/>
      <c r="E34" s="15"/>
      <c r="F34" s="15"/>
      <c r="G34" s="15"/>
      <c r="H34" s="15"/>
      <c r="I34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9.71093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77" t="s">
        <v>1523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"/>
    </row>
    <row r="3" spans="1:17" ht="15">
      <c r="A3" s="162" t="s">
        <v>1</v>
      </c>
      <c r="B3" s="165" t="s">
        <v>0</v>
      </c>
      <c r="C3" s="170" t="s">
        <v>6</v>
      </c>
      <c r="D3" s="186"/>
      <c r="E3" s="170" t="s">
        <v>1349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83" t="s">
        <v>16</v>
      </c>
    </row>
    <row r="4" spans="1:17" ht="37.5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83"/>
    </row>
    <row r="5" spans="1:17" ht="71.2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3"/>
    </row>
    <row r="6" spans="1:17" ht="15.75" customHeight="1">
      <c r="A6" s="1" t="s">
        <v>890</v>
      </c>
      <c r="B6" s="34" t="s">
        <v>534</v>
      </c>
      <c r="C6" s="5" t="s">
        <v>565</v>
      </c>
      <c r="D6" s="4">
        <v>4</v>
      </c>
      <c r="E6" s="5" t="s">
        <v>393</v>
      </c>
      <c r="F6" s="19">
        <v>45</v>
      </c>
      <c r="G6" s="5"/>
      <c r="H6" s="19"/>
      <c r="I6" s="19">
        <v>8</v>
      </c>
      <c r="J6" s="19">
        <v>10</v>
      </c>
      <c r="K6" s="19">
        <v>25</v>
      </c>
      <c r="L6" s="19">
        <v>39</v>
      </c>
      <c r="M6" s="19">
        <v>170</v>
      </c>
      <c r="N6" s="5" t="s">
        <v>291</v>
      </c>
      <c r="O6" s="41" t="s">
        <v>401</v>
      </c>
      <c r="P6" s="41" t="s">
        <v>138</v>
      </c>
      <c r="Q6" s="20">
        <f aca="true" t="shared" si="0" ref="Q6:Q11">P6+N6+L6+J6+H6+F6+D6</f>
        <v>151</v>
      </c>
    </row>
    <row r="7" spans="1:17" ht="15.75">
      <c r="A7" s="1" t="s">
        <v>893</v>
      </c>
      <c r="B7" s="34" t="s">
        <v>535</v>
      </c>
      <c r="C7" s="5" t="s">
        <v>566</v>
      </c>
      <c r="D7" s="4">
        <v>15</v>
      </c>
      <c r="E7" s="5" t="s">
        <v>393</v>
      </c>
      <c r="F7" s="5" t="s">
        <v>293</v>
      </c>
      <c r="G7" s="9"/>
      <c r="H7" s="11"/>
      <c r="I7" s="5" t="s">
        <v>283</v>
      </c>
      <c r="J7" s="5" t="s">
        <v>394</v>
      </c>
      <c r="K7" s="5" t="s">
        <v>137</v>
      </c>
      <c r="L7" s="5" t="s">
        <v>125</v>
      </c>
      <c r="M7" s="5" t="s">
        <v>564</v>
      </c>
      <c r="N7" s="5" t="s">
        <v>291</v>
      </c>
      <c r="O7" s="41" t="s">
        <v>402</v>
      </c>
      <c r="P7" s="41" t="s">
        <v>732</v>
      </c>
      <c r="Q7" s="20">
        <f t="shared" si="0"/>
        <v>140</v>
      </c>
    </row>
    <row r="8" spans="1:17" ht="15" customHeight="1">
      <c r="A8" s="1" t="s">
        <v>895</v>
      </c>
      <c r="B8" s="34" t="s">
        <v>536</v>
      </c>
      <c r="C8" s="5" t="s">
        <v>565</v>
      </c>
      <c r="D8" s="4">
        <v>4</v>
      </c>
      <c r="E8" s="5" t="s">
        <v>393</v>
      </c>
      <c r="F8" s="5" t="s">
        <v>293</v>
      </c>
      <c r="G8" s="5"/>
      <c r="H8" s="5"/>
      <c r="I8" s="5" t="s">
        <v>394</v>
      </c>
      <c r="J8" s="5" t="s">
        <v>406</v>
      </c>
      <c r="K8" s="5" t="s">
        <v>82</v>
      </c>
      <c r="L8" s="5" t="s">
        <v>523</v>
      </c>
      <c r="M8" s="5" t="s">
        <v>564</v>
      </c>
      <c r="N8" s="5" t="s">
        <v>291</v>
      </c>
      <c r="O8" s="41" t="s">
        <v>401</v>
      </c>
      <c r="P8" s="41" t="s">
        <v>138</v>
      </c>
      <c r="Q8" s="20">
        <f t="shared" si="0"/>
        <v>155</v>
      </c>
    </row>
    <row r="9" spans="1:17" ht="15.75">
      <c r="A9" s="7" t="s">
        <v>529</v>
      </c>
      <c r="B9" s="93" t="s">
        <v>531</v>
      </c>
      <c r="C9" s="5" t="s">
        <v>526</v>
      </c>
      <c r="D9" s="8">
        <v>10</v>
      </c>
      <c r="E9" s="9" t="s">
        <v>560</v>
      </c>
      <c r="F9" s="9" t="s">
        <v>299</v>
      </c>
      <c r="G9" s="9" t="s">
        <v>78</v>
      </c>
      <c r="H9" s="9" t="s">
        <v>85</v>
      </c>
      <c r="I9" s="9"/>
      <c r="J9" s="9"/>
      <c r="K9" s="9" t="s">
        <v>82</v>
      </c>
      <c r="L9" s="9" t="s">
        <v>300</v>
      </c>
      <c r="M9" s="9" t="s">
        <v>564</v>
      </c>
      <c r="N9" s="5" t="s">
        <v>137</v>
      </c>
      <c r="O9" s="41" t="s">
        <v>425</v>
      </c>
      <c r="P9" s="41" t="s">
        <v>406</v>
      </c>
      <c r="Q9" s="20">
        <f t="shared" si="0"/>
        <v>135</v>
      </c>
    </row>
    <row r="10" spans="1:17" ht="15" customHeight="1">
      <c r="A10" s="6" t="s">
        <v>1060</v>
      </c>
      <c r="B10" s="34" t="s">
        <v>532</v>
      </c>
      <c r="C10" s="5" t="s">
        <v>526</v>
      </c>
      <c r="D10" s="4">
        <v>10</v>
      </c>
      <c r="E10" s="5" t="s">
        <v>561</v>
      </c>
      <c r="F10" s="5" t="s">
        <v>733</v>
      </c>
      <c r="G10" s="5" t="s">
        <v>77</v>
      </c>
      <c r="H10" s="5" t="s">
        <v>83</v>
      </c>
      <c r="I10" s="5"/>
      <c r="J10" s="5"/>
      <c r="K10" s="5" t="s">
        <v>82</v>
      </c>
      <c r="L10" s="5" t="s">
        <v>300</v>
      </c>
      <c r="M10" s="5" t="s">
        <v>564</v>
      </c>
      <c r="N10" s="5" t="s">
        <v>137</v>
      </c>
      <c r="O10" s="41" t="s">
        <v>425</v>
      </c>
      <c r="P10" s="41" t="s">
        <v>406</v>
      </c>
      <c r="Q10" s="20">
        <f t="shared" si="0"/>
        <v>152</v>
      </c>
    </row>
    <row r="11" spans="1:17" ht="15.75">
      <c r="A11" s="6" t="s">
        <v>497</v>
      </c>
      <c r="B11" s="94" t="s">
        <v>533</v>
      </c>
      <c r="C11" s="5" t="s">
        <v>566</v>
      </c>
      <c r="D11" s="4">
        <v>8</v>
      </c>
      <c r="E11" s="5" t="s">
        <v>392</v>
      </c>
      <c r="F11" s="5" t="s">
        <v>666</v>
      </c>
      <c r="G11" s="5" t="s">
        <v>79</v>
      </c>
      <c r="H11" s="5" t="s">
        <v>130</v>
      </c>
      <c r="I11" s="5"/>
      <c r="J11" s="5"/>
      <c r="K11" s="5" t="s">
        <v>82</v>
      </c>
      <c r="L11" s="5" t="s">
        <v>300</v>
      </c>
      <c r="M11" s="5" t="s">
        <v>446</v>
      </c>
      <c r="N11" s="5" t="s">
        <v>82</v>
      </c>
      <c r="O11" s="41" t="s">
        <v>425</v>
      </c>
      <c r="P11" s="41" t="s">
        <v>406</v>
      </c>
      <c r="Q11" s="20">
        <f t="shared" si="0"/>
        <v>118</v>
      </c>
    </row>
    <row r="12" spans="1:17" ht="15.75">
      <c r="A12" s="13"/>
      <c r="B12" s="17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851</v>
      </c>
    </row>
    <row r="13" spans="1:17" ht="15.75">
      <c r="A13" s="1" t="s">
        <v>900</v>
      </c>
      <c r="B13" s="93" t="s">
        <v>541</v>
      </c>
      <c r="C13" s="5" t="s">
        <v>528</v>
      </c>
      <c r="D13" s="21">
        <v>0</v>
      </c>
      <c r="E13" s="21">
        <v>5.5</v>
      </c>
      <c r="F13" s="21">
        <v>45</v>
      </c>
      <c r="G13" s="21"/>
      <c r="H13" s="21"/>
      <c r="I13" s="21">
        <v>10</v>
      </c>
      <c r="J13" s="21">
        <v>14</v>
      </c>
      <c r="K13" s="21">
        <v>25</v>
      </c>
      <c r="L13" s="21">
        <v>39</v>
      </c>
      <c r="M13" s="21">
        <v>170</v>
      </c>
      <c r="N13" s="21">
        <v>30</v>
      </c>
      <c r="O13" s="41" t="s">
        <v>485</v>
      </c>
      <c r="P13" s="21">
        <v>29</v>
      </c>
      <c r="Q13" s="20">
        <f aca="true" t="shared" si="1" ref="Q13:Q35">P13+N13+L13+J13+H13+F13+D13</f>
        <v>157</v>
      </c>
    </row>
    <row r="14" spans="1:17" ht="15.75">
      <c r="A14" s="1" t="s">
        <v>902</v>
      </c>
      <c r="B14" s="95" t="s">
        <v>544</v>
      </c>
      <c r="C14" s="5" t="s">
        <v>567</v>
      </c>
      <c r="D14" s="21">
        <v>10</v>
      </c>
      <c r="E14" s="30">
        <v>5.5</v>
      </c>
      <c r="F14" s="21">
        <v>45</v>
      </c>
      <c r="G14" s="21"/>
      <c r="H14" s="21"/>
      <c r="I14" s="21">
        <v>8</v>
      </c>
      <c r="J14" s="21">
        <v>10</v>
      </c>
      <c r="K14" s="21">
        <v>25</v>
      </c>
      <c r="L14" s="21">
        <v>39</v>
      </c>
      <c r="M14" s="21">
        <v>170</v>
      </c>
      <c r="N14" s="21">
        <v>30</v>
      </c>
      <c r="O14" s="41" t="s">
        <v>425</v>
      </c>
      <c r="P14" s="21">
        <v>6</v>
      </c>
      <c r="Q14" s="20">
        <f t="shared" si="1"/>
        <v>140</v>
      </c>
    </row>
    <row r="15" spans="1:17" ht="15.75">
      <c r="A15" s="1" t="s">
        <v>904</v>
      </c>
      <c r="B15" s="93" t="s">
        <v>539</v>
      </c>
      <c r="C15" s="5" t="s">
        <v>528</v>
      </c>
      <c r="D15" s="21">
        <v>0</v>
      </c>
      <c r="E15" s="21">
        <v>5.5</v>
      </c>
      <c r="F15" s="21">
        <v>45</v>
      </c>
      <c r="G15" s="21"/>
      <c r="H15" s="21"/>
      <c r="I15" s="21">
        <v>10</v>
      </c>
      <c r="J15" s="21">
        <v>14</v>
      </c>
      <c r="K15" s="21">
        <v>25</v>
      </c>
      <c r="L15" s="21">
        <v>39</v>
      </c>
      <c r="M15" s="21">
        <v>170</v>
      </c>
      <c r="N15" s="21">
        <v>30</v>
      </c>
      <c r="O15" s="41" t="s">
        <v>402</v>
      </c>
      <c r="P15" s="21">
        <v>11</v>
      </c>
      <c r="Q15" s="20">
        <f t="shared" si="1"/>
        <v>139</v>
      </c>
    </row>
    <row r="16" spans="1:17" ht="15.75">
      <c r="A16" s="1" t="s">
        <v>906</v>
      </c>
      <c r="B16" s="95" t="s">
        <v>543</v>
      </c>
      <c r="C16" s="5" t="s">
        <v>565</v>
      </c>
      <c r="D16" s="21">
        <v>4</v>
      </c>
      <c r="E16" s="30">
        <v>6</v>
      </c>
      <c r="F16" s="21">
        <v>22</v>
      </c>
      <c r="G16" s="21"/>
      <c r="H16" s="21"/>
      <c r="I16" s="21">
        <v>0</v>
      </c>
      <c r="J16" s="21">
        <v>0</v>
      </c>
      <c r="K16" s="21">
        <v>20</v>
      </c>
      <c r="L16" s="21">
        <v>29</v>
      </c>
      <c r="M16" s="21">
        <v>150</v>
      </c>
      <c r="N16" s="21">
        <v>20</v>
      </c>
      <c r="O16" s="41" t="s">
        <v>401</v>
      </c>
      <c r="P16" s="21">
        <v>23</v>
      </c>
      <c r="Q16" s="20">
        <f t="shared" si="1"/>
        <v>98</v>
      </c>
    </row>
    <row r="17" spans="1:17" ht="15.75">
      <c r="A17" s="1" t="s">
        <v>908</v>
      </c>
      <c r="B17" s="93" t="s">
        <v>540</v>
      </c>
      <c r="C17" s="5" t="s">
        <v>408</v>
      </c>
      <c r="D17" s="21">
        <v>2</v>
      </c>
      <c r="E17" s="21">
        <v>6</v>
      </c>
      <c r="F17" s="21">
        <v>22</v>
      </c>
      <c r="G17" s="21"/>
      <c r="H17" s="21"/>
      <c r="I17" s="21">
        <v>4</v>
      </c>
      <c r="J17" s="21">
        <v>4</v>
      </c>
      <c r="K17" s="21">
        <v>20</v>
      </c>
      <c r="L17" s="21">
        <v>29</v>
      </c>
      <c r="M17" s="21">
        <v>150</v>
      </c>
      <c r="N17" s="21">
        <v>20</v>
      </c>
      <c r="O17" s="41" t="s">
        <v>308</v>
      </c>
      <c r="P17" s="21">
        <v>13</v>
      </c>
      <c r="Q17" s="20">
        <f t="shared" si="1"/>
        <v>90</v>
      </c>
    </row>
    <row r="18" spans="1:17" ht="15.75">
      <c r="A18" s="1" t="s">
        <v>910</v>
      </c>
      <c r="B18" s="95" t="s">
        <v>545</v>
      </c>
      <c r="C18" s="5" t="s">
        <v>488</v>
      </c>
      <c r="D18" s="21">
        <v>0</v>
      </c>
      <c r="E18" s="30">
        <v>5.5</v>
      </c>
      <c r="F18" s="21">
        <v>45</v>
      </c>
      <c r="G18" s="21"/>
      <c r="H18" s="21"/>
      <c r="I18" s="21">
        <v>0</v>
      </c>
      <c r="J18" s="21">
        <v>0</v>
      </c>
      <c r="K18" s="21">
        <v>15</v>
      </c>
      <c r="L18" s="21">
        <v>19</v>
      </c>
      <c r="M18" s="21">
        <v>150</v>
      </c>
      <c r="N18" s="21">
        <v>20</v>
      </c>
      <c r="O18" s="41" t="s">
        <v>124</v>
      </c>
      <c r="P18" s="21">
        <v>4</v>
      </c>
      <c r="Q18" s="20">
        <f t="shared" si="1"/>
        <v>88</v>
      </c>
    </row>
    <row r="19" spans="1:17" ht="15.75">
      <c r="A19" s="1" t="s">
        <v>912</v>
      </c>
      <c r="B19" s="93" t="s">
        <v>538</v>
      </c>
      <c r="C19" s="5" t="s">
        <v>415</v>
      </c>
      <c r="D19" s="4">
        <v>0</v>
      </c>
      <c r="E19" s="5" t="s">
        <v>392</v>
      </c>
      <c r="F19" s="5" t="s">
        <v>295</v>
      </c>
      <c r="G19" s="5"/>
      <c r="H19" s="5"/>
      <c r="I19" s="5" t="s">
        <v>124</v>
      </c>
      <c r="J19" s="5" t="s">
        <v>124</v>
      </c>
      <c r="K19" s="5" t="s">
        <v>137</v>
      </c>
      <c r="L19" s="5" t="s">
        <v>125</v>
      </c>
      <c r="M19" s="5" t="s">
        <v>342</v>
      </c>
      <c r="N19" s="5" t="s">
        <v>137</v>
      </c>
      <c r="O19" s="41" t="s">
        <v>402</v>
      </c>
      <c r="P19" s="41" t="s">
        <v>732</v>
      </c>
      <c r="Q19" s="20">
        <f t="shared" si="1"/>
        <v>82</v>
      </c>
    </row>
    <row r="20" spans="1:17" ht="15.75">
      <c r="A20" s="1" t="s">
        <v>157</v>
      </c>
      <c r="B20" s="95" t="s">
        <v>546</v>
      </c>
      <c r="C20" s="5" t="s">
        <v>415</v>
      </c>
      <c r="D20" s="21">
        <v>0</v>
      </c>
      <c r="E20" s="30">
        <v>6.1</v>
      </c>
      <c r="F20" s="21">
        <v>22</v>
      </c>
      <c r="G20" s="21"/>
      <c r="H20" s="21"/>
      <c r="I20" s="21">
        <v>0</v>
      </c>
      <c r="J20" s="21">
        <v>0</v>
      </c>
      <c r="K20" s="21">
        <v>15</v>
      </c>
      <c r="L20" s="21">
        <v>19</v>
      </c>
      <c r="M20" s="21">
        <v>150</v>
      </c>
      <c r="N20" s="21">
        <v>20</v>
      </c>
      <c r="O20" s="41" t="s">
        <v>124</v>
      </c>
      <c r="P20" s="21">
        <v>4</v>
      </c>
      <c r="Q20" s="20">
        <f t="shared" si="1"/>
        <v>65</v>
      </c>
    </row>
    <row r="21" spans="1:17" ht="15.75">
      <c r="A21" s="1" t="s">
        <v>158</v>
      </c>
      <c r="B21" s="93" t="s">
        <v>542</v>
      </c>
      <c r="C21" s="5" t="s">
        <v>528</v>
      </c>
      <c r="D21" s="21">
        <v>0</v>
      </c>
      <c r="E21" s="21">
        <v>6.5</v>
      </c>
      <c r="F21" s="21">
        <v>9</v>
      </c>
      <c r="G21" s="21"/>
      <c r="H21" s="21"/>
      <c r="I21" s="21">
        <v>0</v>
      </c>
      <c r="J21" s="21">
        <v>0</v>
      </c>
      <c r="K21" s="21">
        <v>20</v>
      </c>
      <c r="L21" s="21">
        <v>29</v>
      </c>
      <c r="M21" s="21">
        <v>130</v>
      </c>
      <c r="N21" s="21">
        <v>10</v>
      </c>
      <c r="O21" s="41" t="s">
        <v>402</v>
      </c>
      <c r="P21" s="21">
        <v>11</v>
      </c>
      <c r="Q21" s="20">
        <f t="shared" si="1"/>
        <v>59</v>
      </c>
    </row>
    <row r="22" spans="1:17" ht="15.75">
      <c r="A22" s="1" t="s">
        <v>166</v>
      </c>
      <c r="B22" s="93" t="s">
        <v>537</v>
      </c>
      <c r="C22" s="5" t="s">
        <v>528</v>
      </c>
      <c r="D22" s="4">
        <v>0</v>
      </c>
      <c r="E22" s="5" t="s">
        <v>562</v>
      </c>
      <c r="F22" s="5" t="s">
        <v>124</v>
      </c>
      <c r="G22" s="5"/>
      <c r="H22" s="5"/>
      <c r="I22" s="5" t="s">
        <v>124</v>
      </c>
      <c r="J22" s="5" t="s">
        <v>124</v>
      </c>
      <c r="K22" s="5" t="s">
        <v>87</v>
      </c>
      <c r="L22" s="5" t="s">
        <v>302</v>
      </c>
      <c r="M22" s="5" t="s">
        <v>342</v>
      </c>
      <c r="N22" s="5" t="s">
        <v>137</v>
      </c>
      <c r="O22" s="41" t="s">
        <v>425</v>
      </c>
      <c r="P22" s="41" t="s">
        <v>136</v>
      </c>
      <c r="Q22" s="20">
        <f t="shared" si="1"/>
        <v>45</v>
      </c>
    </row>
    <row r="23" spans="1:17" ht="15.75">
      <c r="A23" s="6" t="s">
        <v>52</v>
      </c>
      <c r="B23" s="95" t="s">
        <v>558</v>
      </c>
      <c r="C23" s="5" t="s">
        <v>567</v>
      </c>
      <c r="D23" s="21">
        <v>4</v>
      </c>
      <c r="E23" s="21">
        <v>5.5</v>
      </c>
      <c r="F23" s="21">
        <v>30</v>
      </c>
      <c r="G23" s="21">
        <v>4</v>
      </c>
      <c r="H23" s="21">
        <v>21</v>
      </c>
      <c r="I23" s="21"/>
      <c r="J23" s="21"/>
      <c r="K23" s="21">
        <v>20</v>
      </c>
      <c r="L23" s="21">
        <v>24</v>
      </c>
      <c r="M23" s="21">
        <v>160</v>
      </c>
      <c r="N23" s="21">
        <v>15</v>
      </c>
      <c r="O23" s="41" t="s">
        <v>124</v>
      </c>
      <c r="P23" s="21">
        <v>10</v>
      </c>
      <c r="Q23" s="20">
        <f t="shared" si="1"/>
        <v>104</v>
      </c>
    </row>
    <row r="24" spans="1:17" ht="15.75">
      <c r="A24" s="6" t="s">
        <v>53</v>
      </c>
      <c r="B24" s="93" t="s">
        <v>554</v>
      </c>
      <c r="C24" s="5" t="s">
        <v>567</v>
      </c>
      <c r="D24" s="21">
        <v>4</v>
      </c>
      <c r="E24" s="21">
        <v>5.9</v>
      </c>
      <c r="F24" s="21">
        <v>13</v>
      </c>
      <c r="G24" s="21">
        <v>5</v>
      </c>
      <c r="H24" s="21">
        <v>24</v>
      </c>
      <c r="I24" s="21"/>
      <c r="J24" s="21"/>
      <c r="K24" s="21">
        <v>25</v>
      </c>
      <c r="L24" s="21">
        <v>34</v>
      </c>
      <c r="M24" s="21">
        <v>160</v>
      </c>
      <c r="N24" s="21">
        <v>15</v>
      </c>
      <c r="O24" s="41" t="s">
        <v>124</v>
      </c>
      <c r="P24" s="21">
        <v>10</v>
      </c>
      <c r="Q24" s="20">
        <f t="shared" si="1"/>
        <v>100</v>
      </c>
    </row>
    <row r="25" spans="1:17" ht="15.75">
      <c r="A25" s="6" t="s">
        <v>60</v>
      </c>
      <c r="B25" s="95" t="s">
        <v>557</v>
      </c>
      <c r="C25" s="5" t="s">
        <v>567</v>
      </c>
      <c r="D25" s="21">
        <v>4</v>
      </c>
      <c r="E25" s="21">
        <v>5.5</v>
      </c>
      <c r="F25" s="21">
        <v>30</v>
      </c>
      <c r="G25" s="21">
        <v>3</v>
      </c>
      <c r="H25" s="21">
        <v>17</v>
      </c>
      <c r="I25" s="21"/>
      <c r="J25" s="21"/>
      <c r="K25" s="21">
        <v>20</v>
      </c>
      <c r="L25" s="21">
        <v>24</v>
      </c>
      <c r="M25" s="21">
        <v>160</v>
      </c>
      <c r="N25" s="21">
        <v>15</v>
      </c>
      <c r="O25" s="41" t="s">
        <v>124</v>
      </c>
      <c r="P25" s="21">
        <v>10</v>
      </c>
      <c r="Q25" s="20">
        <f t="shared" si="1"/>
        <v>100</v>
      </c>
    </row>
    <row r="26" spans="1:17" ht="15.75">
      <c r="A26" s="6" t="s">
        <v>54</v>
      </c>
      <c r="B26" s="93" t="s">
        <v>551</v>
      </c>
      <c r="C26" s="5" t="s">
        <v>567</v>
      </c>
      <c r="D26" s="21">
        <v>4</v>
      </c>
      <c r="E26" s="30">
        <v>6</v>
      </c>
      <c r="F26" s="21">
        <v>13</v>
      </c>
      <c r="G26" s="21">
        <v>4</v>
      </c>
      <c r="H26" s="21">
        <v>21</v>
      </c>
      <c r="I26" s="21"/>
      <c r="J26" s="21"/>
      <c r="K26" s="21">
        <v>25</v>
      </c>
      <c r="L26" s="21">
        <v>34</v>
      </c>
      <c r="M26" s="21">
        <v>160</v>
      </c>
      <c r="N26" s="21">
        <v>15</v>
      </c>
      <c r="O26" s="41" t="s">
        <v>124</v>
      </c>
      <c r="P26" s="21">
        <v>10</v>
      </c>
      <c r="Q26" s="20">
        <f t="shared" si="1"/>
        <v>97</v>
      </c>
    </row>
    <row r="27" spans="1:17" ht="15.75">
      <c r="A27" s="6" t="s">
        <v>55</v>
      </c>
      <c r="B27" s="93" t="s">
        <v>552</v>
      </c>
      <c r="C27" s="5" t="s">
        <v>567</v>
      </c>
      <c r="D27" s="21">
        <v>4</v>
      </c>
      <c r="E27" s="21">
        <v>5.5</v>
      </c>
      <c r="F27" s="21">
        <v>30</v>
      </c>
      <c r="G27" s="21">
        <v>0</v>
      </c>
      <c r="H27" s="21">
        <v>0</v>
      </c>
      <c r="I27" s="21"/>
      <c r="J27" s="21"/>
      <c r="K27" s="21">
        <v>20</v>
      </c>
      <c r="L27" s="21">
        <v>24</v>
      </c>
      <c r="M27" s="21">
        <v>180</v>
      </c>
      <c r="N27" s="21">
        <v>25</v>
      </c>
      <c r="O27" s="41" t="s">
        <v>124</v>
      </c>
      <c r="P27" s="21">
        <v>10</v>
      </c>
      <c r="Q27" s="20">
        <f t="shared" si="1"/>
        <v>93</v>
      </c>
    </row>
    <row r="28" spans="1:17" ht="15.75">
      <c r="A28" s="6" t="s">
        <v>335</v>
      </c>
      <c r="B28" s="93" t="s">
        <v>556</v>
      </c>
      <c r="C28" s="5" t="s">
        <v>567</v>
      </c>
      <c r="D28" s="21">
        <v>4</v>
      </c>
      <c r="E28" s="21">
        <v>5.5</v>
      </c>
      <c r="F28" s="21">
        <v>30</v>
      </c>
      <c r="G28" s="21">
        <v>0</v>
      </c>
      <c r="H28" s="21">
        <v>0</v>
      </c>
      <c r="I28" s="21"/>
      <c r="J28" s="21"/>
      <c r="K28" s="21">
        <v>20</v>
      </c>
      <c r="L28" s="21">
        <v>24</v>
      </c>
      <c r="M28" s="21">
        <v>170</v>
      </c>
      <c r="N28" s="21">
        <v>20</v>
      </c>
      <c r="O28" s="41" t="s">
        <v>124</v>
      </c>
      <c r="P28" s="21">
        <v>10</v>
      </c>
      <c r="Q28" s="20">
        <f t="shared" si="1"/>
        <v>88</v>
      </c>
    </row>
    <row r="29" spans="1:17" ht="15.75">
      <c r="A29" s="6" t="s">
        <v>56</v>
      </c>
      <c r="B29" s="93" t="s">
        <v>548</v>
      </c>
      <c r="C29" s="5" t="s">
        <v>526</v>
      </c>
      <c r="D29" s="21">
        <v>10</v>
      </c>
      <c r="E29" s="30">
        <v>6.1</v>
      </c>
      <c r="F29" s="21">
        <v>13</v>
      </c>
      <c r="G29" s="21">
        <v>2</v>
      </c>
      <c r="H29" s="21">
        <v>13</v>
      </c>
      <c r="I29" s="21"/>
      <c r="J29" s="21"/>
      <c r="K29" s="21">
        <v>20</v>
      </c>
      <c r="L29" s="21">
        <v>24</v>
      </c>
      <c r="M29" s="21">
        <v>150</v>
      </c>
      <c r="N29" s="21">
        <v>11</v>
      </c>
      <c r="O29" s="41" t="s">
        <v>425</v>
      </c>
      <c r="P29" s="21">
        <v>14</v>
      </c>
      <c r="Q29" s="20">
        <f t="shared" si="1"/>
        <v>85</v>
      </c>
    </row>
    <row r="30" spans="1:17" ht="15.75">
      <c r="A30" s="6" t="s">
        <v>57</v>
      </c>
      <c r="B30" s="93" t="s">
        <v>555</v>
      </c>
      <c r="C30" s="5" t="s">
        <v>567</v>
      </c>
      <c r="D30" s="21">
        <v>4</v>
      </c>
      <c r="E30" s="21">
        <v>5.5</v>
      </c>
      <c r="F30" s="21">
        <v>30</v>
      </c>
      <c r="G30" s="21">
        <v>0</v>
      </c>
      <c r="H30" s="21">
        <v>0</v>
      </c>
      <c r="I30" s="21"/>
      <c r="J30" s="21"/>
      <c r="K30" s="21">
        <v>20</v>
      </c>
      <c r="L30" s="21">
        <v>24</v>
      </c>
      <c r="M30" s="21">
        <v>160</v>
      </c>
      <c r="N30" s="21">
        <v>15</v>
      </c>
      <c r="O30" s="41" t="s">
        <v>425</v>
      </c>
      <c r="P30" s="21">
        <v>6</v>
      </c>
      <c r="Q30" s="20">
        <f t="shared" si="1"/>
        <v>79</v>
      </c>
    </row>
    <row r="31" spans="1:17" ht="15.75">
      <c r="A31" s="6" t="s">
        <v>336</v>
      </c>
      <c r="B31" s="93" t="s">
        <v>549</v>
      </c>
      <c r="C31" s="5" t="s">
        <v>526</v>
      </c>
      <c r="D31" s="21">
        <v>10</v>
      </c>
      <c r="E31" s="30">
        <v>5.5</v>
      </c>
      <c r="F31" s="21">
        <v>30</v>
      </c>
      <c r="G31" s="21">
        <v>0</v>
      </c>
      <c r="H31" s="21">
        <v>0</v>
      </c>
      <c r="I31" s="21"/>
      <c r="J31" s="21"/>
      <c r="K31" s="21">
        <v>15</v>
      </c>
      <c r="L31" s="21">
        <v>14</v>
      </c>
      <c r="M31" s="21">
        <v>150</v>
      </c>
      <c r="N31" s="21">
        <v>11</v>
      </c>
      <c r="O31" s="41" t="s">
        <v>124</v>
      </c>
      <c r="P31" s="21">
        <v>10</v>
      </c>
      <c r="Q31" s="20">
        <f t="shared" si="1"/>
        <v>75</v>
      </c>
    </row>
    <row r="32" spans="1:17" ht="15.75">
      <c r="A32" s="6" t="s">
        <v>58</v>
      </c>
      <c r="B32" s="95" t="s">
        <v>559</v>
      </c>
      <c r="C32" s="5" t="s">
        <v>567</v>
      </c>
      <c r="D32" s="21">
        <v>4</v>
      </c>
      <c r="E32" s="21">
        <v>5.5</v>
      </c>
      <c r="F32" s="21">
        <v>30</v>
      </c>
      <c r="G32" s="21">
        <v>0</v>
      </c>
      <c r="H32" s="21">
        <v>0</v>
      </c>
      <c r="I32" s="21"/>
      <c r="J32" s="21"/>
      <c r="K32" s="21">
        <v>15</v>
      </c>
      <c r="L32" s="21">
        <v>14</v>
      </c>
      <c r="M32" s="21">
        <v>150</v>
      </c>
      <c r="N32" s="21">
        <v>11</v>
      </c>
      <c r="O32" s="41" t="s">
        <v>124</v>
      </c>
      <c r="P32" s="21">
        <v>10</v>
      </c>
      <c r="Q32" s="20">
        <f t="shared" si="1"/>
        <v>69</v>
      </c>
    </row>
    <row r="33" spans="1:17" ht="15.75">
      <c r="A33" s="6" t="s">
        <v>337</v>
      </c>
      <c r="B33" s="93" t="s">
        <v>547</v>
      </c>
      <c r="C33" s="5" t="s">
        <v>567</v>
      </c>
      <c r="D33" s="21">
        <v>4</v>
      </c>
      <c r="E33" s="30">
        <v>7.1</v>
      </c>
      <c r="F33" s="21">
        <v>0</v>
      </c>
      <c r="G33" s="21">
        <v>2</v>
      </c>
      <c r="H33" s="21">
        <v>13</v>
      </c>
      <c r="I33" s="21"/>
      <c r="J33" s="21"/>
      <c r="K33" s="21">
        <v>20</v>
      </c>
      <c r="L33" s="21">
        <v>24</v>
      </c>
      <c r="M33" s="21">
        <v>150</v>
      </c>
      <c r="N33" s="21">
        <v>11</v>
      </c>
      <c r="O33" s="41" t="s">
        <v>124</v>
      </c>
      <c r="P33" s="21">
        <v>10</v>
      </c>
      <c r="Q33" s="20">
        <f t="shared" si="1"/>
        <v>62</v>
      </c>
    </row>
    <row r="34" spans="1:17" ht="15.75">
      <c r="A34" s="6" t="s">
        <v>1000</v>
      </c>
      <c r="B34" s="93" t="s">
        <v>550</v>
      </c>
      <c r="C34" s="5" t="s">
        <v>416</v>
      </c>
      <c r="D34" s="21">
        <v>0</v>
      </c>
      <c r="E34" s="30">
        <v>6</v>
      </c>
      <c r="F34" s="21">
        <v>13</v>
      </c>
      <c r="G34" s="21">
        <v>0</v>
      </c>
      <c r="H34" s="21">
        <v>0</v>
      </c>
      <c r="I34" s="21"/>
      <c r="J34" s="21"/>
      <c r="K34" s="21">
        <v>20</v>
      </c>
      <c r="L34" s="21">
        <v>24</v>
      </c>
      <c r="M34" s="21">
        <v>160</v>
      </c>
      <c r="N34" s="21">
        <v>15</v>
      </c>
      <c r="O34" s="41" t="s">
        <v>124</v>
      </c>
      <c r="P34" s="21">
        <v>10</v>
      </c>
      <c r="Q34" s="20">
        <f t="shared" si="1"/>
        <v>62</v>
      </c>
    </row>
    <row r="35" spans="1:17" ht="15.75">
      <c r="A35" s="6" t="s">
        <v>530</v>
      </c>
      <c r="B35" s="93" t="s">
        <v>553</v>
      </c>
      <c r="C35" s="5" t="s">
        <v>567</v>
      </c>
      <c r="D35" s="21">
        <v>4</v>
      </c>
      <c r="E35" s="21">
        <v>7.1</v>
      </c>
      <c r="F35" s="21">
        <v>4</v>
      </c>
      <c r="G35" s="21">
        <v>0</v>
      </c>
      <c r="H35" s="21">
        <v>0</v>
      </c>
      <c r="I35" s="21"/>
      <c r="J35" s="21"/>
      <c r="K35" s="21">
        <v>15</v>
      </c>
      <c r="L35" s="21">
        <v>14</v>
      </c>
      <c r="M35" s="21">
        <v>150</v>
      </c>
      <c r="N35" s="21">
        <v>11</v>
      </c>
      <c r="O35" s="41" t="s">
        <v>124</v>
      </c>
      <c r="P35" s="21">
        <v>10</v>
      </c>
      <c r="Q35" s="20">
        <f t="shared" si="1"/>
        <v>43</v>
      </c>
    </row>
    <row r="36" spans="1:17" ht="15.75">
      <c r="A36" s="91"/>
      <c r="B36" s="92"/>
      <c r="C36" s="15"/>
      <c r="D36" s="12"/>
      <c r="E36" s="44"/>
      <c r="F36" s="12"/>
      <c r="G36" s="44"/>
      <c r="H36" s="44"/>
      <c r="I36" s="44"/>
      <c r="J36" s="44"/>
      <c r="K36" s="44"/>
      <c r="L36" s="12"/>
      <c r="M36" s="44"/>
      <c r="N36" s="12"/>
      <c r="O36" s="16"/>
      <c r="P36" s="44"/>
      <c r="Q36" s="45"/>
    </row>
    <row r="37" spans="1:17" ht="15.75">
      <c r="A37" s="2" t="s">
        <v>15</v>
      </c>
      <c r="B37" s="2"/>
      <c r="C37" s="2" t="s">
        <v>456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5" zoomScaleNormal="85" zoomScalePageLayoutView="0" workbookViewId="0" topLeftCell="A7">
      <selection activeCell="A2" sqref="A2:P2"/>
    </sheetView>
  </sheetViews>
  <sheetFormatPr defaultColWidth="9.140625" defaultRowHeight="15"/>
  <cols>
    <col min="2" max="2" width="39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7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1357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36.7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51.75" customHeight="1">
      <c r="A5" s="164"/>
      <c r="B5" s="167"/>
      <c r="C5" s="89" t="s">
        <v>7</v>
      </c>
      <c r="D5" s="89" t="s">
        <v>8</v>
      </c>
      <c r="E5" s="89" t="s">
        <v>7</v>
      </c>
      <c r="F5" s="89" t="s">
        <v>8</v>
      </c>
      <c r="G5" s="89" t="s">
        <v>7</v>
      </c>
      <c r="H5" s="89" t="s">
        <v>8</v>
      </c>
      <c r="I5" s="89" t="s">
        <v>7</v>
      </c>
      <c r="J5" s="89" t="s">
        <v>8</v>
      </c>
      <c r="K5" s="89" t="s">
        <v>7</v>
      </c>
      <c r="L5" s="89" t="s">
        <v>8</v>
      </c>
      <c r="M5" s="89" t="s">
        <v>7</v>
      </c>
      <c r="N5" s="89" t="s">
        <v>13</v>
      </c>
      <c r="O5" s="89" t="s">
        <v>7</v>
      </c>
      <c r="P5" s="89" t="s">
        <v>13</v>
      </c>
      <c r="Q5" s="185"/>
    </row>
    <row r="6" spans="1:17" ht="15.75">
      <c r="A6" s="21" t="s">
        <v>890</v>
      </c>
      <c r="B6" s="98" t="s">
        <v>568</v>
      </c>
      <c r="C6" s="5" t="s">
        <v>565</v>
      </c>
      <c r="D6" s="4">
        <v>4</v>
      </c>
      <c r="E6" s="5" t="s">
        <v>392</v>
      </c>
      <c r="F6" s="19">
        <v>22</v>
      </c>
      <c r="G6" s="5"/>
      <c r="H6" s="19"/>
      <c r="I6" s="19">
        <v>10</v>
      </c>
      <c r="J6" s="19">
        <v>14</v>
      </c>
      <c r="K6" s="19">
        <v>20</v>
      </c>
      <c r="L6" s="19">
        <v>29</v>
      </c>
      <c r="M6" s="19">
        <v>170</v>
      </c>
      <c r="N6" s="5" t="s">
        <v>291</v>
      </c>
      <c r="O6" s="41" t="s">
        <v>485</v>
      </c>
      <c r="P6" s="41" t="s">
        <v>125</v>
      </c>
      <c r="Q6" s="20">
        <f aca="true" t="shared" si="0" ref="Q6:Q11">P6+N6+L6+J6+H6+F6+D6</f>
        <v>128</v>
      </c>
    </row>
    <row r="7" spans="1:17" ht="15.75">
      <c r="A7" s="21" t="s">
        <v>893</v>
      </c>
      <c r="B7" s="98" t="s">
        <v>577</v>
      </c>
      <c r="C7" s="5" t="s">
        <v>408</v>
      </c>
      <c r="D7" s="21">
        <v>2</v>
      </c>
      <c r="E7" s="21">
        <v>6</v>
      </c>
      <c r="F7" s="21">
        <v>22</v>
      </c>
      <c r="G7" s="21"/>
      <c r="H7" s="21"/>
      <c r="I7" s="21">
        <v>8</v>
      </c>
      <c r="J7" s="21">
        <v>10</v>
      </c>
      <c r="K7" s="21">
        <v>25</v>
      </c>
      <c r="L7" s="21">
        <v>39</v>
      </c>
      <c r="M7" s="21">
        <v>150</v>
      </c>
      <c r="N7" s="21">
        <v>20</v>
      </c>
      <c r="O7" s="41" t="s">
        <v>401</v>
      </c>
      <c r="P7" s="21">
        <v>23</v>
      </c>
      <c r="Q7" s="20">
        <f t="shared" si="0"/>
        <v>116</v>
      </c>
    </row>
    <row r="8" spans="1:17" ht="15.75">
      <c r="A8" s="21" t="s">
        <v>895</v>
      </c>
      <c r="B8" s="98" t="s">
        <v>570</v>
      </c>
      <c r="C8" s="5" t="s">
        <v>567</v>
      </c>
      <c r="D8" s="4">
        <v>10</v>
      </c>
      <c r="E8" s="5" t="s">
        <v>392</v>
      </c>
      <c r="F8" s="5" t="s">
        <v>295</v>
      </c>
      <c r="G8" s="5"/>
      <c r="H8" s="5"/>
      <c r="I8" s="5" t="s">
        <v>136</v>
      </c>
      <c r="J8" s="5" t="s">
        <v>136</v>
      </c>
      <c r="K8" s="5" t="s">
        <v>82</v>
      </c>
      <c r="L8" s="5" t="s">
        <v>523</v>
      </c>
      <c r="M8" s="5" t="s">
        <v>564</v>
      </c>
      <c r="N8" s="5" t="s">
        <v>291</v>
      </c>
      <c r="O8" s="41" t="s">
        <v>401</v>
      </c>
      <c r="P8" s="41" t="s">
        <v>138</v>
      </c>
      <c r="Q8" s="20">
        <f t="shared" si="0"/>
        <v>130</v>
      </c>
    </row>
    <row r="9" spans="1:17" ht="15.75">
      <c r="A9" s="86" t="s">
        <v>496</v>
      </c>
      <c r="B9" s="98" t="s">
        <v>573</v>
      </c>
      <c r="C9" s="5" t="s">
        <v>527</v>
      </c>
      <c r="D9" s="8">
        <v>12</v>
      </c>
      <c r="E9" s="9" t="s">
        <v>560</v>
      </c>
      <c r="F9" s="9" t="s">
        <v>299</v>
      </c>
      <c r="G9" s="9" t="s">
        <v>124</v>
      </c>
      <c r="H9" s="9" t="s">
        <v>124</v>
      </c>
      <c r="I9" s="9"/>
      <c r="J9" s="9"/>
      <c r="K9" s="9" t="s">
        <v>82</v>
      </c>
      <c r="L9" s="9" t="s">
        <v>300</v>
      </c>
      <c r="M9" s="9" t="s">
        <v>564</v>
      </c>
      <c r="N9" s="5" t="s">
        <v>137</v>
      </c>
      <c r="O9" s="41" t="s">
        <v>402</v>
      </c>
      <c r="P9" s="41" t="s">
        <v>137</v>
      </c>
      <c r="Q9" s="20">
        <f t="shared" si="0"/>
        <v>126</v>
      </c>
    </row>
    <row r="10" spans="1:17" ht="15.75">
      <c r="A10" s="21" t="s">
        <v>1060</v>
      </c>
      <c r="B10" s="98" t="s">
        <v>571</v>
      </c>
      <c r="C10" s="5" t="s">
        <v>527</v>
      </c>
      <c r="D10" s="4">
        <v>12</v>
      </c>
      <c r="E10" s="5" t="s">
        <v>393</v>
      </c>
      <c r="F10" s="5" t="s">
        <v>291</v>
      </c>
      <c r="G10" s="5" t="s">
        <v>79</v>
      </c>
      <c r="H10" s="5" t="s">
        <v>82</v>
      </c>
      <c r="I10" s="5"/>
      <c r="J10" s="5"/>
      <c r="K10" s="5" t="s">
        <v>137</v>
      </c>
      <c r="L10" s="5" t="s">
        <v>130</v>
      </c>
      <c r="M10" s="5" t="s">
        <v>342</v>
      </c>
      <c r="N10" s="5" t="s">
        <v>732</v>
      </c>
      <c r="O10" s="41" t="s">
        <v>308</v>
      </c>
      <c r="P10" s="41" t="s">
        <v>295</v>
      </c>
      <c r="Q10" s="20">
        <f t="shared" si="0"/>
        <v>124</v>
      </c>
    </row>
    <row r="11" spans="1:17" ht="15.75">
      <c r="A11" s="86" t="s">
        <v>1350</v>
      </c>
      <c r="B11" s="98" t="s">
        <v>572</v>
      </c>
      <c r="C11" s="5" t="s">
        <v>527</v>
      </c>
      <c r="D11" s="5">
        <v>12</v>
      </c>
      <c r="E11" s="5" t="s">
        <v>393</v>
      </c>
      <c r="F11" s="5" t="s">
        <v>291</v>
      </c>
      <c r="G11" s="5" t="s">
        <v>124</v>
      </c>
      <c r="H11" s="5" t="s">
        <v>124</v>
      </c>
      <c r="I11" s="5"/>
      <c r="J11" s="5"/>
      <c r="K11" s="5" t="s">
        <v>137</v>
      </c>
      <c r="L11" s="5" t="s">
        <v>130</v>
      </c>
      <c r="M11" s="5" t="s">
        <v>564</v>
      </c>
      <c r="N11" s="5" t="s">
        <v>137</v>
      </c>
      <c r="O11" s="41" t="s">
        <v>308</v>
      </c>
      <c r="P11" s="41" t="s">
        <v>295</v>
      </c>
      <c r="Q11" s="20">
        <f t="shared" si="0"/>
        <v>108</v>
      </c>
    </row>
    <row r="12" spans="1:17" ht="15.75">
      <c r="A12" s="44"/>
      <c r="B12" s="99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732</v>
      </c>
    </row>
    <row r="13" spans="1:17" ht="15.75">
      <c r="A13" s="21" t="s">
        <v>900</v>
      </c>
      <c r="B13" s="98" t="s">
        <v>579</v>
      </c>
      <c r="C13" s="5" t="s">
        <v>567</v>
      </c>
      <c r="D13" s="21">
        <v>10</v>
      </c>
      <c r="E13" s="21">
        <v>6</v>
      </c>
      <c r="F13" s="21">
        <v>22</v>
      </c>
      <c r="G13" s="21"/>
      <c r="H13" s="21"/>
      <c r="I13" s="21">
        <v>6</v>
      </c>
      <c r="J13" s="21">
        <v>6</v>
      </c>
      <c r="K13" s="21">
        <v>20</v>
      </c>
      <c r="L13" s="21">
        <v>29</v>
      </c>
      <c r="M13" s="21">
        <v>150</v>
      </c>
      <c r="N13" s="21">
        <v>20</v>
      </c>
      <c r="O13" s="41" t="s">
        <v>485</v>
      </c>
      <c r="P13" s="21">
        <v>29</v>
      </c>
      <c r="Q13" s="20">
        <f aca="true" t="shared" si="1" ref="Q13:Q35">P13+N13+L13+J13+H13+F13+D13</f>
        <v>116</v>
      </c>
    </row>
    <row r="14" spans="1:17" ht="15.75">
      <c r="A14" s="21" t="s">
        <v>902</v>
      </c>
      <c r="B14" s="98" t="s">
        <v>578</v>
      </c>
      <c r="C14" s="5" t="s">
        <v>567</v>
      </c>
      <c r="D14" s="21">
        <v>10</v>
      </c>
      <c r="E14" s="21">
        <v>6</v>
      </c>
      <c r="F14" s="21">
        <v>22</v>
      </c>
      <c r="G14" s="21"/>
      <c r="H14" s="21"/>
      <c r="I14" s="21">
        <v>3</v>
      </c>
      <c r="J14" s="21">
        <v>3</v>
      </c>
      <c r="K14" s="21">
        <v>20</v>
      </c>
      <c r="L14" s="21">
        <v>29</v>
      </c>
      <c r="M14" s="21">
        <v>150</v>
      </c>
      <c r="N14" s="21">
        <v>20</v>
      </c>
      <c r="O14" s="41" t="s">
        <v>401</v>
      </c>
      <c r="P14" s="21">
        <v>23</v>
      </c>
      <c r="Q14" s="20">
        <f t="shared" si="1"/>
        <v>107</v>
      </c>
    </row>
    <row r="15" spans="1:17" ht="15.75">
      <c r="A15" s="21" t="s">
        <v>904</v>
      </c>
      <c r="B15" s="98" t="s">
        <v>569</v>
      </c>
      <c r="C15" s="5" t="s">
        <v>567</v>
      </c>
      <c r="D15" s="4">
        <v>10</v>
      </c>
      <c r="E15" s="5" t="s">
        <v>392</v>
      </c>
      <c r="F15" s="5" t="s">
        <v>295</v>
      </c>
      <c r="G15" s="5"/>
      <c r="H15" s="19"/>
      <c r="I15" s="5" t="s">
        <v>394</v>
      </c>
      <c r="J15" s="5" t="s">
        <v>406</v>
      </c>
      <c r="K15" s="5" t="s">
        <v>87</v>
      </c>
      <c r="L15" s="5" t="s">
        <v>302</v>
      </c>
      <c r="M15" s="5" t="s">
        <v>484</v>
      </c>
      <c r="N15" s="5" t="s">
        <v>394</v>
      </c>
      <c r="O15" s="41" t="s">
        <v>401</v>
      </c>
      <c r="P15" s="41" t="s">
        <v>138</v>
      </c>
      <c r="Q15" s="20">
        <f t="shared" si="1"/>
        <v>98</v>
      </c>
    </row>
    <row r="16" spans="1:17" ht="15.75">
      <c r="A16" s="21" t="s">
        <v>906</v>
      </c>
      <c r="B16" s="98" t="s">
        <v>574</v>
      </c>
      <c r="C16" s="5" t="s">
        <v>489</v>
      </c>
      <c r="D16" s="4">
        <v>0</v>
      </c>
      <c r="E16" s="5" t="s">
        <v>76</v>
      </c>
      <c r="F16" s="5" t="s">
        <v>86</v>
      </c>
      <c r="G16" s="9"/>
      <c r="H16" s="9"/>
      <c r="I16" s="5" t="s">
        <v>78</v>
      </c>
      <c r="J16" s="5" t="s">
        <v>78</v>
      </c>
      <c r="K16" s="5" t="s">
        <v>137</v>
      </c>
      <c r="L16" s="5" t="s">
        <v>125</v>
      </c>
      <c r="M16" s="5" t="s">
        <v>342</v>
      </c>
      <c r="N16" s="5" t="s">
        <v>137</v>
      </c>
      <c r="O16" s="41" t="s">
        <v>402</v>
      </c>
      <c r="P16" s="41" t="s">
        <v>732</v>
      </c>
      <c r="Q16" s="20">
        <f t="shared" si="1"/>
        <v>79</v>
      </c>
    </row>
    <row r="17" spans="1:17" ht="15.75">
      <c r="A17" s="21" t="s">
        <v>908</v>
      </c>
      <c r="B17" s="98" t="s">
        <v>582</v>
      </c>
      <c r="C17" s="5" t="s">
        <v>528</v>
      </c>
      <c r="D17" s="21">
        <v>0</v>
      </c>
      <c r="E17" s="21">
        <v>6.2</v>
      </c>
      <c r="F17" s="21">
        <v>11</v>
      </c>
      <c r="G17" s="21"/>
      <c r="H17" s="21"/>
      <c r="I17" s="21">
        <v>0</v>
      </c>
      <c r="J17" s="21">
        <v>0</v>
      </c>
      <c r="K17" s="21">
        <v>20</v>
      </c>
      <c r="L17" s="21">
        <v>29</v>
      </c>
      <c r="M17" s="21">
        <v>150</v>
      </c>
      <c r="N17" s="21">
        <v>20</v>
      </c>
      <c r="O17" s="41" t="s">
        <v>124</v>
      </c>
      <c r="P17" s="21">
        <v>4</v>
      </c>
      <c r="Q17" s="20">
        <f t="shared" si="1"/>
        <v>64</v>
      </c>
    </row>
    <row r="18" spans="1:17" ht="15.75">
      <c r="A18" s="21" t="s">
        <v>910</v>
      </c>
      <c r="B18" s="98" t="s">
        <v>576</v>
      </c>
      <c r="C18" s="5" t="s">
        <v>528</v>
      </c>
      <c r="D18" s="21">
        <v>0</v>
      </c>
      <c r="E18" s="21">
        <v>6.2</v>
      </c>
      <c r="F18" s="21">
        <v>16</v>
      </c>
      <c r="G18" s="21"/>
      <c r="H18" s="21"/>
      <c r="I18" s="21">
        <v>0</v>
      </c>
      <c r="J18" s="21">
        <v>0</v>
      </c>
      <c r="K18" s="21">
        <v>15</v>
      </c>
      <c r="L18" s="21">
        <v>19</v>
      </c>
      <c r="M18" s="21">
        <v>130</v>
      </c>
      <c r="N18" s="21">
        <v>10</v>
      </c>
      <c r="O18" s="41" t="s">
        <v>402</v>
      </c>
      <c r="P18" s="21">
        <v>11</v>
      </c>
      <c r="Q18" s="20">
        <f t="shared" si="1"/>
        <v>56</v>
      </c>
    </row>
    <row r="19" spans="1:17" ht="15.75">
      <c r="A19" s="21" t="s">
        <v>912</v>
      </c>
      <c r="B19" s="98" t="s">
        <v>581</v>
      </c>
      <c r="C19" s="5" t="s">
        <v>528</v>
      </c>
      <c r="D19" s="21">
        <v>0</v>
      </c>
      <c r="E19" s="21">
        <v>6.2</v>
      </c>
      <c r="F19" s="21">
        <v>11</v>
      </c>
      <c r="G19" s="21"/>
      <c r="H19" s="21"/>
      <c r="I19" s="21">
        <v>4</v>
      </c>
      <c r="J19" s="21">
        <v>4</v>
      </c>
      <c r="K19" s="21">
        <v>15</v>
      </c>
      <c r="L19" s="21">
        <v>19</v>
      </c>
      <c r="M19" s="21">
        <v>130</v>
      </c>
      <c r="N19" s="21">
        <v>10</v>
      </c>
      <c r="O19" s="41" t="s">
        <v>402</v>
      </c>
      <c r="P19" s="21">
        <v>11</v>
      </c>
      <c r="Q19" s="20">
        <f t="shared" si="1"/>
        <v>55</v>
      </c>
    </row>
    <row r="20" spans="1:17" ht="15.75">
      <c r="A20" s="21" t="s">
        <v>157</v>
      </c>
      <c r="B20" s="98" t="s">
        <v>580</v>
      </c>
      <c r="C20" s="5" t="s">
        <v>489</v>
      </c>
      <c r="D20" s="21">
        <v>0</v>
      </c>
      <c r="E20" s="21">
        <v>6.5</v>
      </c>
      <c r="F20" s="21">
        <v>9</v>
      </c>
      <c r="G20" s="21"/>
      <c r="H20" s="21"/>
      <c r="I20" s="21">
        <v>0</v>
      </c>
      <c r="J20" s="21">
        <v>0</v>
      </c>
      <c r="K20" s="21">
        <v>15</v>
      </c>
      <c r="L20" s="21">
        <v>19</v>
      </c>
      <c r="M20" s="21">
        <v>130</v>
      </c>
      <c r="N20" s="21">
        <v>10</v>
      </c>
      <c r="O20" s="41" t="s">
        <v>402</v>
      </c>
      <c r="P20" s="21">
        <v>11</v>
      </c>
      <c r="Q20" s="20">
        <f t="shared" si="1"/>
        <v>49</v>
      </c>
    </row>
    <row r="21" spans="1:17" ht="15.75">
      <c r="A21" s="21" t="s">
        <v>158</v>
      </c>
      <c r="B21" s="98" t="s">
        <v>575</v>
      </c>
      <c r="C21" s="5" t="s">
        <v>528</v>
      </c>
      <c r="D21" s="4">
        <v>0</v>
      </c>
      <c r="E21" s="5" t="s">
        <v>132</v>
      </c>
      <c r="F21" s="5" t="s">
        <v>301</v>
      </c>
      <c r="G21" s="5"/>
      <c r="H21" s="5"/>
      <c r="I21" s="5" t="s">
        <v>77</v>
      </c>
      <c r="J21" s="5" t="s">
        <v>77</v>
      </c>
      <c r="K21" s="5" t="s">
        <v>87</v>
      </c>
      <c r="L21" s="5" t="s">
        <v>302</v>
      </c>
      <c r="M21" s="5" t="s">
        <v>484</v>
      </c>
      <c r="N21" s="5" t="s">
        <v>394</v>
      </c>
      <c r="O21" s="41" t="s">
        <v>124</v>
      </c>
      <c r="P21" s="41" t="s">
        <v>77</v>
      </c>
      <c r="Q21" s="20">
        <f t="shared" si="1"/>
        <v>46</v>
      </c>
    </row>
    <row r="22" spans="1:17" ht="15.75">
      <c r="A22" s="21" t="s">
        <v>166</v>
      </c>
      <c r="B22" s="98" t="s">
        <v>583</v>
      </c>
      <c r="C22" s="5" t="s">
        <v>494</v>
      </c>
      <c r="D22" s="21">
        <v>0</v>
      </c>
      <c r="E22" s="21">
        <v>7.1</v>
      </c>
      <c r="F22" s="21">
        <v>0</v>
      </c>
      <c r="G22" s="21"/>
      <c r="H22" s="21"/>
      <c r="I22" s="21">
        <v>0</v>
      </c>
      <c r="J22" s="21">
        <v>0</v>
      </c>
      <c r="K22" s="21">
        <v>15</v>
      </c>
      <c r="L22" s="21">
        <v>19</v>
      </c>
      <c r="M22" s="21">
        <v>130</v>
      </c>
      <c r="N22" s="21">
        <v>10</v>
      </c>
      <c r="O22" s="41" t="s">
        <v>124</v>
      </c>
      <c r="P22" s="21">
        <v>4</v>
      </c>
      <c r="Q22" s="20">
        <f t="shared" si="1"/>
        <v>33</v>
      </c>
    </row>
    <row r="23" spans="1:17" ht="15.75">
      <c r="A23" s="21" t="s">
        <v>59</v>
      </c>
      <c r="B23" s="98" t="s">
        <v>589</v>
      </c>
      <c r="C23" s="5" t="s">
        <v>567</v>
      </c>
      <c r="D23" s="21">
        <v>4</v>
      </c>
      <c r="E23" s="21">
        <v>5.5</v>
      </c>
      <c r="F23" s="21">
        <v>30</v>
      </c>
      <c r="G23" s="21">
        <v>5</v>
      </c>
      <c r="H23" s="21">
        <v>25</v>
      </c>
      <c r="I23" s="21"/>
      <c r="J23" s="21"/>
      <c r="K23" s="21">
        <v>20</v>
      </c>
      <c r="L23" s="21">
        <v>24</v>
      </c>
      <c r="M23" s="21">
        <v>150</v>
      </c>
      <c r="N23" s="21">
        <v>11</v>
      </c>
      <c r="O23" s="41" t="s">
        <v>402</v>
      </c>
      <c r="P23" s="21">
        <v>20</v>
      </c>
      <c r="Q23" s="20">
        <f t="shared" si="1"/>
        <v>114</v>
      </c>
    </row>
    <row r="24" spans="1:17" ht="15.75">
      <c r="A24" s="21" t="s">
        <v>53</v>
      </c>
      <c r="B24" s="98" t="s">
        <v>584</v>
      </c>
      <c r="C24" s="5" t="s">
        <v>567</v>
      </c>
      <c r="D24" s="21">
        <v>4</v>
      </c>
      <c r="E24" s="21">
        <v>5.5</v>
      </c>
      <c r="F24" s="21">
        <v>30</v>
      </c>
      <c r="G24" s="21">
        <v>1</v>
      </c>
      <c r="H24" s="21">
        <v>10</v>
      </c>
      <c r="I24" s="21"/>
      <c r="J24" s="21"/>
      <c r="K24" s="21">
        <v>20</v>
      </c>
      <c r="L24" s="21">
        <v>24</v>
      </c>
      <c r="M24" s="21">
        <v>170</v>
      </c>
      <c r="N24" s="21">
        <v>20</v>
      </c>
      <c r="O24" s="41" t="s">
        <v>403</v>
      </c>
      <c r="P24" s="21">
        <v>16</v>
      </c>
      <c r="Q24" s="20">
        <f t="shared" si="1"/>
        <v>104</v>
      </c>
    </row>
    <row r="25" spans="1:17" ht="15.75">
      <c r="A25" s="21" t="s">
        <v>1340</v>
      </c>
      <c r="B25" s="98" t="s">
        <v>594</v>
      </c>
      <c r="C25" s="5" t="s">
        <v>416</v>
      </c>
      <c r="D25" s="21">
        <v>0</v>
      </c>
      <c r="E25" s="21">
        <v>5.5</v>
      </c>
      <c r="F25" s="21">
        <v>30</v>
      </c>
      <c r="G25" s="21">
        <v>2</v>
      </c>
      <c r="H25" s="21">
        <v>13</v>
      </c>
      <c r="I25" s="21"/>
      <c r="J25" s="21"/>
      <c r="K25" s="21">
        <v>20</v>
      </c>
      <c r="L25" s="21">
        <v>24</v>
      </c>
      <c r="M25" s="21">
        <v>150</v>
      </c>
      <c r="N25" s="21">
        <v>11</v>
      </c>
      <c r="O25" s="41" t="s">
        <v>402</v>
      </c>
      <c r="P25" s="21">
        <v>20</v>
      </c>
      <c r="Q25" s="20">
        <f t="shared" si="1"/>
        <v>98</v>
      </c>
    </row>
    <row r="26" spans="1:17" ht="15.75">
      <c r="A26" s="21" t="s">
        <v>1175</v>
      </c>
      <c r="B26" s="98" t="s">
        <v>595</v>
      </c>
      <c r="C26" s="5" t="s">
        <v>528</v>
      </c>
      <c r="D26" s="21">
        <v>0</v>
      </c>
      <c r="E26" s="21">
        <v>6.2</v>
      </c>
      <c r="F26" s="21">
        <v>9</v>
      </c>
      <c r="G26" s="21">
        <v>5</v>
      </c>
      <c r="H26" s="21">
        <v>25</v>
      </c>
      <c r="I26" s="21"/>
      <c r="J26" s="21"/>
      <c r="K26" s="21">
        <v>20</v>
      </c>
      <c r="L26" s="21">
        <v>24</v>
      </c>
      <c r="M26" s="21">
        <v>170</v>
      </c>
      <c r="N26" s="21">
        <v>20</v>
      </c>
      <c r="O26" s="41" t="s">
        <v>402</v>
      </c>
      <c r="P26" s="21">
        <v>20</v>
      </c>
      <c r="Q26" s="20">
        <f t="shared" si="1"/>
        <v>98</v>
      </c>
    </row>
    <row r="27" spans="1:17" ht="15.75">
      <c r="A27" s="21" t="s">
        <v>1351</v>
      </c>
      <c r="B27" s="98" t="s">
        <v>585</v>
      </c>
      <c r="C27" s="5" t="s">
        <v>567</v>
      </c>
      <c r="D27" s="21">
        <v>4</v>
      </c>
      <c r="E27" s="21">
        <v>5.5</v>
      </c>
      <c r="F27" s="21">
        <v>30</v>
      </c>
      <c r="G27" s="21">
        <v>1</v>
      </c>
      <c r="H27" s="21">
        <v>10</v>
      </c>
      <c r="I27" s="21"/>
      <c r="J27" s="21"/>
      <c r="K27" s="21">
        <v>20</v>
      </c>
      <c r="L27" s="21">
        <v>24</v>
      </c>
      <c r="M27" s="21">
        <v>150</v>
      </c>
      <c r="N27" s="21">
        <v>11</v>
      </c>
      <c r="O27" s="41" t="s">
        <v>403</v>
      </c>
      <c r="P27" s="21">
        <v>16</v>
      </c>
      <c r="Q27" s="20">
        <f t="shared" si="1"/>
        <v>95</v>
      </c>
    </row>
    <row r="28" spans="1:17" ht="15.75">
      <c r="A28" s="21" t="s">
        <v>1176</v>
      </c>
      <c r="B28" s="98" t="s">
        <v>592</v>
      </c>
      <c r="C28" s="5" t="s">
        <v>528</v>
      </c>
      <c r="D28" s="21">
        <v>0</v>
      </c>
      <c r="E28" s="21">
        <v>5.5</v>
      </c>
      <c r="F28" s="21">
        <v>30</v>
      </c>
      <c r="G28" s="21">
        <v>0</v>
      </c>
      <c r="H28" s="21">
        <v>0</v>
      </c>
      <c r="I28" s="21"/>
      <c r="J28" s="21"/>
      <c r="K28" s="21">
        <v>20</v>
      </c>
      <c r="L28" s="21">
        <v>24</v>
      </c>
      <c r="M28" s="21">
        <v>150</v>
      </c>
      <c r="N28" s="21">
        <v>11</v>
      </c>
      <c r="O28" s="41" t="s">
        <v>402</v>
      </c>
      <c r="P28" s="21">
        <v>20</v>
      </c>
      <c r="Q28" s="20">
        <f t="shared" si="1"/>
        <v>85</v>
      </c>
    </row>
    <row r="29" spans="1:17" ht="15.75">
      <c r="A29" s="21" t="s">
        <v>1352</v>
      </c>
      <c r="B29" s="98" t="s">
        <v>591</v>
      </c>
      <c r="C29" s="5" t="s">
        <v>528</v>
      </c>
      <c r="D29" s="21">
        <v>0</v>
      </c>
      <c r="E29" s="21">
        <v>6</v>
      </c>
      <c r="F29" s="21">
        <v>13</v>
      </c>
      <c r="G29" s="21">
        <v>3</v>
      </c>
      <c r="H29" s="21">
        <v>17</v>
      </c>
      <c r="I29" s="21"/>
      <c r="J29" s="21"/>
      <c r="K29" s="21">
        <v>20</v>
      </c>
      <c r="L29" s="21">
        <v>24</v>
      </c>
      <c r="M29" s="21">
        <v>130</v>
      </c>
      <c r="N29" s="21">
        <v>5</v>
      </c>
      <c r="O29" s="41" t="s">
        <v>403</v>
      </c>
      <c r="P29" s="21">
        <v>16</v>
      </c>
      <c r="Q29" s="20">
        <f t="shared" si="1"/>
        <v>75</v>
      </c>
    </row>
    <row r="30" spans="1:17" ht="15.75">
      <c r="A30" s="21" t="s">
        <v>1177</v>
      </c>
      <c r="B30" s="98" t="s">
        <v>596</v>
      </c>
      <c r="C30" s="5" t="s">
        <v>528</v>
      </c>
      <c r="D30" s="21">
        <v>0</v>
      </c>
      <c r="E30" s="21">
        <v>5.8</v>
      </c>
      <c r="F30" s="21">
        <v>18</v>
      </c>
      <c r="G30" s="21">
        <v>0</v>
      </c>
      <c r="H30" s="21">
        <v>0</v>
      </c>
      <c r="I30" s="21"/>
      <c r="J30" s="21"/>
      <c r="K30" s="21">
        <v>20</v>
      </c>
      <c r="L30" s="21">
        <v>24</v>
      </c>
      <c r="M30" s="21">
        <v>150</v>
      </c>
      <c r="N30" s="21">
        <v>11</v>
      </c>
      <c r="O30" s="41" t="s">
        <v>403</v>
      </c>
      <c r="P30" s="21">
        <v>16</v>
      </c>
      <c r="Q30" s="20">
        <f t="shared" si="1"/>
        <v>69</v>
      </c>
    </row>
    <row r="31" spans="1:17" ht="15.75">
      <c r="A31" s="21" t="s">
        <v>1353</v>
      </c>
      <c r="B31" s="98" t="s">
        <v>586</v>
      </c>
      <c r="C31" s="5" t="s">
        <v>408</v>
      </c>
      <c r="D31" s="21">
        <v>0</v>
      </c>
      <c r="E31" s="21">
        <v>6.2</v>
      </c>
      <c r="F31" s="21">
        <v>9</v>
      </c>
      <c r="G31" s="21">
        <v>2</v>
      </c>
      <c r="H31" s="21">
        <v>13</v>
      </c>
      <c r="I31" s="21"/>
      <c r="J31" s="21"/>
      <c r="K31" s="21">
        <v>15</v>
      </c>
      <c r="L31" s="21">
        <v>14</v>
      </c>
      <c r="M31" s="21">
        <v>150</v>
      </c>
      <c r="N31" s="21">
        <v>11</v>
      </c>
      <c r="O31" s="41" t="s">
        <v>403</v>
      </c>
      <c r="P31" s="21">
        <v>16</v>
      </c>
      <c r="Q31" s="20">
        <f t="shared" si="1"/>
        <v>63</v>
      </c>
    </row>
    <row r="32" spans="1:17" ht="15.75">
      <c r="A32" s="21" t="s">
        <v>1178</v>
      </c>
      <c r="B32" s="98" t="s">
        <v>587</v>
      </c>
      <c r="C32" s="5" t="s">
        <v>408</v>
      </c>
      <c r="D32" s="21">
        <v>0</v>
      </c>
      <c r="E32" s="21">
        <v>5.8</v>
      </c>
      <c r="F32" s="21">
        <v>18</v>
      </c>
      <c r="G32" s="21">
        <v>0</v>
      </c>
      <c r="H32" s="21">
        <v>0</v>
      </c>
      <c r="I32" s="21"/>
      <c r="J32" s="21"/>
      <c r="K32" s="21">
        <v>15</v>
      </c>
      <c r="L32" s="21">
        <v>14</v>
      </c>
      <c r="M32" s="21">
        <v>150</v>
      </c>
      <c r="N32" s="21">
        <v>11</v>
      </c>
      <c r="O32" s="41" t="s">
        <v>403</v>
      </c>
      <c r="P32" s="21">
        <v>16</v>
      </c>
      <c r="Q32" s="20">
        <f t="shared" si="1"/>
        <v>59</v>
      </c>
    </row>
    <row r="33" spans="1:17" ht="15.75">
      <c r="A33" s="21" t="s">
        <v>1354</v>
      </c>
      <c r="B33" s="98" t="s">
        <v>588</v>
      </c>
      <c r="C33" s="5" t="s">
        <v>567</v>
      </c>
      <c r="D33" s="21">
        <v>4</v>
      </c>
      <c r="E33" s="21">
        <v>6</v>
      </c>
      <c r="F33" s="21">
        <v>13</v>
      </c>
      <c r="G33" s="21">
        <v>0</v>
      </c>
      <c r="H33" s="21">
        <v>0</v>
      </c>
      <c r="I33" s="21"/>
      <c r="J33" s="21"/>
      <c r="K33" s="21">
        <v>15</v>
      </c>
      <c r="L33" s="21">
        <v>14</v>
      </c>
      <c r="M33" s="21">
        <v>130</v>
      </c>
      <c r="N33" s="21">
        <v>5</v>
      </c>
      <c r="O33" s="41" t="s">
        <v>402</v>
      </c>
      <c r="P33" s="21">
        <v>20</v>
      </c>
      <c r="Q33" s="20">
        <f t="shared" si="1"/>
        <v>56</v>
      </c>
    </row>
    <row r="34" spans="1:17" ht="15.75">
      <c r="A34" s="21" t="s">
        <v>1355</v>
      </c>
      <c r="B34" s="98" t="s">
        <v>593</v>
      </c>
      <c r="C34" s="5" t="s">
        <v>528</v>
      </c>
      <c r="D34" s="21">
        <v>0</v>
      </c>
      <c r="E34" s="21">
        <v>6</v>
      </c>
      <c r="F34" s="21">
        <v>13</v>
      </c>
      <c r="G34" s="21">
        <v>0</v>
      </c>
      <c r="H34" s="21">
        <v>0</v>
      </c>
      <c r="I34" s="21"/>
      <c r="J34" s="21"/>
      <c r="K34" s="21">
        <v>15</v>
      </c>
      <c r="L34" s="21">
        <v>14</v>
      </c>
      <c r="M34" s="21">
        <v>150</v>
      </c>
      <c r="N34" s="21">
        <v>11</v>
      </c>
      <c r="O34" s="41" t="s">
        <v>403</v>
      </c>
      <c r="P34" s="21">
        <v>16</v>
      </c>
      <c r="Q34" s="20">
        <f t="shared" si="1"/>
        <v>54</v>
      </c>
    </row>
    <row r="35" spans="1:17" ht="15.75">
      <c r="A35" s="21" t="s">
        <v>1356</v>
      </c>
      <c r="B35" s="98" t="s">
        <v>590</v>
      </c>
      <c r="C35" s="5" t="s">
        <v>528</v>
      </c>
      <c r="D35" s="21">
        <v>0</v>
      </c>
      <c r="E35" s="21">
        <v>6.2</v>
      </c>
      <c r="F35" s="21">
        <v>9</v>
      </c>
      <c r="G35" s="21">
        <v>0</v>
      </c>
      <c r="H35" s="21">
        <v>0</v>
      </c>
      <c r="I35" s="21"/>
      <c r="J35" s="21"/>
      <c r="K35" s="21">
        <v>15</v>
      </c>
      <c r="L35" s="21">
        <v>14</v>
      </c>
      <c r="M35" s="21">
        <v>130</v>
      </c>
      <c r="N35" s="21">
        <v>5</v>
      </c>
      <c r="O35" s="41" t="s">
        <v>403</v>
      </c>
      <c r="P35" s="21">
        <v>16</v>
      </c>
      <c r="Q35" s="20">
        <f t="shared" si="1"/>
        <v>44</v>
      </c>
    </row>
    <row r="36" spans="1:17" ht="15.75">
      <c r="A36" s="44"/>
      <c r="B36" s="100"/>
      <c r="C36" s="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2"/>
      <c r="P36" s="44"/>
      <c r="Q36" s="45"/>
    </row>
    <row r="37" spans="1:17" ht="15.75">
      <c r="A37" s="2" t="s">
        <v>15</v>
      </c>
      <c r="B37" s="2"/>
      <c r="C37" s="2" t="s">
        <v>456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41" spans="2:17" ht="15.75">
      <c r="B41" s="43"/>
      <c r="C41" s="15"/>
      <c r="D41" s="12"/>
      <c r="E41" s="44"/>
      <c r="F41" s="44"/>
      <c r="G41" s="12"/>
      <c r="H41" s="12"/>
      <c r="I41" s="12"/>
      <c r="J41" s="12"/>
      <c r="K41" s="12"/>
      <c r="L41" s="12"/>
      <c r="M41" s="44"/>
      <c r="N41" s="12"/>
      <c r="O41" s="16"/>
      <c r="P41" s="12"/>
      <c r="Q41" s="45"/>
    </row>
    <row r="42" spans="2:17" ht="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0.574218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77" t="s">
        <v>1525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1357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5.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52.5" customHeight="1">
      <c r="A5" s="164"/>
      <c r="B5" s="167"/>
      <c r="C5" s="88" t="s">
        <v>7</v>
      </c>
      <c r="D5" s="88" t="s">
        <v>8</v>
      </c>
      <c r="E5" s="88" t="s">
        <v>7</v>
      </c>
      <c r="F5" s="88" t="s">
        <v>8</v>
      </c>
      <c r="G5" s="88" t="s">
        <v>7</v>
      </c>
      <c r="H5" s="88" t="s">
        <v>8</v>
      </c>
      <c r="I5" s="88" t="s">
        <v>7</v>
      </c>
      <c r="J5" s="88" t="s">
        <v>8</v>
      </c>
      <c r="K5" s="88" t="s">
        <v>7</v>
      </c>
      <c r="L5" s="88" t="s">
        <v>8</v>
      </c>
      <c r="M5" s="88" t="s">
        <v>7</v>
      </c>
      <c r="N5" s="88" t="s">
        <v>13</v>
      </c>
      <c r="O5" s="88" t="s">
        <v>7</v>
      </c>
      <c r="P5" s="88" t="s">
        <v>13</v>
      </c>
      <c r="Q5" s="185"/>
    </row>
    <row r="6" spans="1:17" ht="15.75">
      <c r="A6" s="1" t="s">
        <v>890</v>
      </c>
      <c r="B6" s="95" t="s">
        <v>597</v>
      </c>
      <c r="C6" s="5" t="s">
        <v>628</v>
      </c>
      <c r="D6" s="4">
        <v>26</v>
      </c>
      <c r="E6" s="5" t="s">
        <v>626</v>
      </c>
      <c r="F6" s="19">
        <v>50</v>
      </c>
      <c r="G6" s="5"/>
      <c r="H6" s="19"/>
      <c r="I6" s="19">
        <v>15</v>
      </c>
      <c r="J6" s="19">
        <v>38</v>
      </c>
      <c r="K6" s="19">
        <v>30</v>
      </c>
      <c r="L6" s="19">
        <v>52</v>
      </c>
      <c r="M6" s="19">
        <v>175</v>
      </c>
      <c r="N6" s="5" t="s">
        <v>672</v>
      </c>
      <c r="O6" s="41" t="s">
        <v>633</v>
      </c>
      <c r="P6" s="41" t="s">
        <v>671</v>
      </c>
      <c r="Q6" s="20">
        <f aca="true" t="shared" si="0" ref="Q6:Q11">P6+N6+L6+J6+H6+F6+D6</f>
        <v>236</v>
      </c>
    </row>
    <row r="7" spans="1:17" ht="15.75">
      <c r="A7" s="1" t="s">
        <v>893</v>
      </c>
      <c r="B7" s="95" t="s">
        <v>598</v>
      </c>
      <c r="C7" s="5" t="s">
        <v>628</v>
      </c>
      <c r="D7" s="4">
        <v>26</v>
      </c>
      <c r="E7" s="5" t="s">
        <v>393</v>
      </c>
      <c r="F7" s="5" t="s">
        <v>293</v>
      </c>
      <c r="G7" s="9"/>
      <c r="H7" s="11"/>
      <c r="I7" s="5" t="s">
        <v>87</v>
      </c>
      <c r="J7" s="5" t="s">
        <v>671</v>
      </c>
      <c r="K7" s="5" t="s">
        <v>291</v>
      </c>
      <c r="L7" s="5" t="s">
        <v>290</v>
      </c>
      <c r="M7" s="5" t="s">
        <v>564</v>
      </c>
      <c r="N7" s="5" t="s">
        <v>291</v>
      </c>
      <c r="O7" s="41" t="s">
        <v>633</v>
      </c>
      <c r="P7" s="41" t="s">
        <v>671</v>
      </c>
      <c r="Q7" s="20">
        <f t="shared" si="0"/>
        <v>229</v>
      </c>
    </row>
    <row r="8" spans="1:17" ht="15.75">
      <c r="A8" s="1" t="s">
        <v>895</v>
      </c>
      <c r="B8" s="93" t="s">
        <v>599</v>
      </c>
      <c r="C8" s="5" t="s">
        <v>628</v>
      </c>
      <c r="D8" s="4">
        <v>26</v>
      </c>
      <c r="E8" s="5" t="s">
        <v>393</v>
      </c>
      <c r="F8" s="5" t="s">
        <v>293</v>
      </c>
      <c r="G8" s="5"/>
      <c r="H8" s="5"/>
      <c r="I8" s="5" t="s">
        <v>394</v>
      </c>
      <c r="J8" s="5" t="s">
        <v>138</v>
      </c>
      <c r="K8" s="5" t="s">
        <v>291</v>
      </c>
      <c r="L8" s="5" t="s">
        <v>290</v>
      </c>
      <c r="M8" s="5" t="s">
        <v>399</v>
      </c>
      <c r="N8" s="5" t="s">
        <v>82</v>
      </c>
      <c r="O8" s="41" t="s">
        <v>401</v>
      </c>
      <c r="P8" s="41" t="s">
        <v>138</v>
      </c>
      <c r="Q8" s="20">
        <f t="shared" si="0"/>
        <v>194</v>
      </c>
    </row>
    <row r="9" spans="1:17" ht="15.75">
      <c r="A9" s="23" t="s">
        <v>496</v>
      </c>
      <c r="B9" s="101" t="s">
        <v>600</v>
      </c>
      <c r="C9" s="5" t="s">
        <v>628</v>
      </c>
      <c r="D9" s="8">
        <v>17</v>
      </c>
      <c r="E9" s="9" t="s">
        <v>560</v>
      </c>
      <c r="F9" s="9" t="s">
        <v>299</v>
      </c>
      <c r="G9" s="9" t="s">
        <v>79</v>
      </c>
      <c r="H9" s="9" t="s">
        <v>82</v>
      </c>
      <c r="I9" s="9"/>
      <c r="J9" s="9"/>
      <c r="K9" s="9" t="s">
        <v>82</v>
      </c>
      <c r="L9" s="9" t="s">
        <v>300</v>
      </c>
      <c r="M9" s="9" t="s">
        <v>564</v>
      </c>
      <c r="N9" s="5" t="s">
        <v>137</v>
      </c>
      <c r="O9" s="41" t="s">
        <v>401</v>
      </c>
      <c r="P9" s="41" t="s">
        <v>672</v>
      </c>
      <c r="Q9" s="20">
        <f t="shared" si="0"/>
        <v>168</v>
      </c>
    </row>
    <row r="10" spans="1:17" ht="15.75">
      <c r="A10" s="24" t="s">
        <v>1060</v>
      </c>
      <c r="B10" s="95" t="s">
        <v>602</v>
      </c>
      <c r="C10" s="5" t="s">
        <v>628</v>
      </c>
      <c r="D10" s="4">
        <v>17</v>
      </c>
      <c r="E10" s="5" t="s">
        <v>560</v>
      </c>
      <c r="F10" s="5" t="s">
        <v>299</v>
      </c>
      <c r="G10" s="5" t="s">
        <v>136</v>
      </c>
      <c r="H10" s="5" t="s">
        <v>125</v>
      </c>
      <c r="I10" s="5"/>
      <c r="J10" s="5"/>
      <c r="K10" s="5" t="s">
        <v>82</v>
      </c>
      <c r="L10" s="5" t="s">
        <v>300</v>
      </c>
      <c r="M10" s="5" t="s">
        <v>564</v>
      </c>
      <c r="N10" s="5" t="s">
        <v>137</v>
      </c>
      <c r="O10" s="41" t="s">
        <v>402</v>
      </c>
      <c r="P10" s="41" t="s">
        <v>137</v>
      </c>
      <c r="Q10" s="20">
        <f t="shared" si="0"/>
        <v>160</v>
      </c>
    </row>
    <row r="11" spans="1:17" ht="15.75">
      <c r="A11" s="23" t="s">
        <v>497</v>
      </c>
      <c r="B11" s="95" t="s">
        <v>601</v>
      </c>
      <c r="C11" s="5" t="s">
        <v>526</v>
      </c>
      <c r="D11" s="4">
        <v>10</v>
      </c>
      <c r="E11" s="5" t="s">
        <v>393</v>
      </c>
      <c r="F11" s="5" t="s">
        <v>291</v>
      </c>
      <c r="G11" s="5" t="s">
        <v>79</v>
      </c>
      <c r="H11" s="5" t="s">
        <v>82</v>
      </c>
      <c r="I11" s="5"/>
      <c r="J11" s="5"/>
      <c r="K11" s="5" t="s">
        <v>82</v>
      </c>
      <c r="L11" s="5" t="s">
        <v>300</v>
      </c>
      <c r="M11" s="5" t="s">
        <v>342</v>
      </c>
      <c r="N11" s="5" t="s">
        <v>732</v>
      </c>
      <c r="O11" s="41" t="s">
        <v>401</v>
      </c>
      <c r="P11" s="41" t="s">
        <v>672</v>
      </c>
      <c r="Q11" s="20">
        <f t="shared" si="0"/>
        <v>142</v>
      </c>
    </row>
    <row r="12" spans="1:17" ht="15.75">
      <c r="A12" s="13"/>
      <c r="B12" s="18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1129</v>
      </c>
    </row>
    <row r="13" spans="1:17" ht="15.75">
      <c r="A13" s="22" t="s">
        <v>900</v>
      </c>
      <c r="B13" s="95" t="s">
        <v>609</v>
      </c>
      <c r="C13" s="5" t="s">
        <v>567</v>
      </c>
      <c r="D13" s="21">
        <v>10</v>
      </c>
      <c r="E13" s="21">
        <v>5.5</v>
      </c>
      <c r="F13" s="21">
        <v>45</v>
      </c>
      <c r="G13" s="21"/>
      <c r="H13" s="21"/>
      <c r="I13" s="21">
        <v>10</v>
      </c>
      <c r="J13" s="21">
        <v>14</v>
      </c>
      <c r="K13" s="21">
        <v>25</v>
      </c>
      <c r="L13" s="21">
        <v>39</v>
      </c>
      <c r="M13" s="21">
        <v>175</v>
      </c>
      <c r="N13" s="21">
        <v>32</v>
      </c>
      <c r="O13" s="41" t="s">
        <v>401</v>
      </c>
      <c r="P13" s="21">
        <v>23</v>
      </c>
      <c r="Q13" s="20">
        <f aca="true" t="shared" si="1" ref="Q13:Q34">P13+N13+L13+J13+H13+F13+D13</f>
        <v>163</v>
      </c>
    </row>
    <row r="14" spans="1:17" ht="15.75">
      <c r="A14" s="22" t="s">
        <v>902</v>
      </c>
      <c r="B14" s="95" t="s">
        <v>613</v>
      </c>
      <c r="C14" s="5" t="s">
        <v>567</v>
      </c>
      <c r="D14" s="21">
        <v>10</v>
      </c>
      <c r="E14" s="21">
        <v>5.7</v>
      </c>
      <c r="F14" s="21">
        <v>35</v>
      </c>
      <c r="G14" s="21"/>
      <c r="H14" s="21"/>
      <c r="I14" s="21">
        <v>4</v>
      </c>
      <c r="J14" s="21">
        <v>4</v>
      </c>
      <c r="K14" s="21">
        <v>20</v>
      </c>
      <c r="L14" s="21">
        <v>29</v>
      </c>
      <c r="M14" s="21">
        <v>150</v>
      </c>
      <c r="N14" s="21">
        <v>20</v>
      </c>
      <c r="O14" s="41" t="s">
        <v>401</v>
      </c>
      <c r="P14" s="21">
        <v>23</v>
      </c>
      <c r="Q14" s="20">
        <f t="shared" si="1"/>
        <v>121</v>
      </c>
    </row>
    <row r="15" spans="1:17" ht="15.75">
      <c r="A15" s="22" t="s">
        <v>904</v>
      </c>
      <c r="B15" s="95" t="s">
        <v>606</v>
      </c>
      <c r="C15" s="5" t="s">
        <v>567</v>
      </c>
      <c r="D15" s="21">
        <v>10</v>
      </c>
      <c r="E15" s="21">
        <v>5.5</v>
      </c>
      <c r="F15" s="21">
        <v>45</v>
      </c>
      <c r="G15" s="21"/>
      <c r="H15" s="21"/>
      <c r="I15" s="21">
        <v>4</v>
      </c>
      <c r="J15" s="21">
        <v>4</v>
      </c>
      <c r="K15" s="21">
        <v>20</v>
      </c>
      <c r="L15" s="21">
        <v>29</v>
      </c>
      <c r="M15" s="21">
        <v>130</v>
      </c>
      <c r="N15" s="21">
        <v>10</v>
      </c>
      <c r="O15" s="41" t="s">
        <v>402</v>
      </c>
      <c r="P15" s="21">
        <v>11</v>
      </c>
      <c r="Q15" s="20">
        <f t="shared" si="1"/>
        <v>109</v>
      </c>
    </row>
    <row r="16" spans="1:17" ht="15.75">
      <c r="A16" s="22" t="s">
        <v>906</v>
      </c>
      <c r="B16" s="95" t="s">
        <v>610</v>
      </c>
      <c r="C16" s="5" t="s">
        <v>567</v>
      </c>
      <c r="D16" s="21">
        <v>10</v>
      </c>
      <c r="E16" s="21">
        <v>5.5</v>
      </c>
      <c r="F16" s="21">
        <v>45</v>
      </c>
      <c r="G16" s="21"/>
      <c r="H16" s="21"/>
      <c r="I16" s="21">
        <v>4</v>
      </c>
      <c r="J16" s="21">
        <v>4</v>
      </c>
      <c r="K16" s="21">
        <v>20</v>
      </c>
      <c r="L16" s="21">
        <v>29</v>
      </c>
      <c r="M16" s="21">
        <v>130</v>
      </c>
      <c r="N16" s="21">
        <v>10</v>
      </c>
      <c r="O16" s="41" t="s">
        <v>402</v>
      </c>
      <c r="P16" s="21">
        <v>11</v>
      </c>
      <c r="Q16" s="20">
        <f t="shared" si="1"/>
        <v>109</v>
      </c>
    </row>
    <row r="17" spans="1:17" ht="15.75">
      <c r="A17" s="22" t="s">
        <v>908</v>
      </c>
      <c r="B17" s="95" t="s">
        <v>605</v>
      </c>
      <c r="C17" s="5" t="s">
        <v>408</v>
      </c>
      <c r="D17" s="21">
        <v>2</v>
      </c>
      <c r="E17" s="21">
        <v>5.5</v>
      </c>
      <c r="F17" s="21">
        <v>45</v>
      </c>
      <c r="G17" s="21"/>
      <c r="H17" s="21"/>
      <c r="I17" s="21">
        <v>4</v>
      </c>
      <c r="J17" s="21">
        <v>4</v>
      </c>
      <c r="K17" s="21">
        <v>20</v>
      </c>
      <c r="L17" s="21">
        <v>29</v>
      </c>
      <c r="M17" s="21">
        <v>130</v>
      </c>
      <c r="N17" s="21">
        <v>10</v>
      </c>
      <c r="O17" s="41" t="s">
        <v>402</v>
      </c>
      <c r="P17" s="21">
        <v>11</v>
      </c>
      <c r="Q17" s="20">
        <f t="shared" si="1"/>
        <v>101</v>
      </c>
    </row>
    <row r="18" spans="1:17" ht="15.75">
      <c r="A18" s="22" t="s">
        <v>910</v>
      </c>
      <c r="B18" s="95" t="s">
        <v>611</v>
      </c>
      <c r="C18" s="5" t="s">
        <v>567</v>
      </c>
      <c r="D18" s="21">
        <v>10</v>
      </c>
      <c r="E18" s="21">
        <v>5.7</v>
      </c>
      <c r="F18" s="21">
        <v>35</v>
      </c>
      <c r="G18" s="21"/>
      <c r="H18" s="21"/>
      <c r="I18" s="21">
        <v>4</v>
      </c>
      <c r="J18" s="21">
        <v>4</v>
      </c>
      <c r="K18" s="21">
        <v>20</v>
      </c>
      <c r="L18" s="21">
        <v>29</v>
      </c>
      <c r="M18" s="21">
        <v>130</v>
      </c>
      <c r="N18" s="21">
        <v>10</v>
      </c>
      <c r="O18" s="41" t="s">
        <v>402</v>
      </c>
      <c r="P18" s="21">
        <v>11</v>
      </c>
      <c r="Q18" s="20">
        <f t="shared" si="1"/>
        <v>99</v>
      </c>
    </row>
    <row r="19" spans="1:17" ht="15.75">
      <c r="A19" s="22" t="s">
        <v>912</v>
      </c>
      <c r="B19" s="95" t="s">
        <v>612</v>
      </c>
      <c r="C19" s="5" t="s">
        <v>567</v>
      </c>
      <c r="D19" s="21">
        <v>10</v>
      </c>
      <c r="E19" s="21">
        <v>6.1</v>
      </c>
      <c r="F19" s="21">
        <v>13</v>
      </c>
      <c r="G19" s="21"/>
      <c r="H19" s="21"/>
      <c r="I19" s="21">
        <v>0</v>
      </c>
      <c r="J19" s="21">
        <v>0</v>
      </c>
      <c r="K19" s="21">
        <v>20</v>
      </c>
      <c r="L19" s="21">
        <v>29</v>
      </c>
      <c r="M19" s="21">
        <v>120</v>
      </c>
      <c r="N19" s="21">
        <v>5</v>
      </c>
      <c r="O19" s="41" t="s">
        <v>402</v>
      </c>
      <c r="P19" s="21">
        <v>11</v>
      </c>
      <c r="Q19" s="20">
        <f t="shared" si="1"/>
        <v>68</v>
      </c>
    </row>
    <row r="20" spans="1:17" ht="15.75">
      <c r="A20" s="22" t="s">
        <v>157</v>
      </c>
      <c r="B20" s="93" t="s">
        <v>614</v>
      </c>
      <c r="C20" s="5" t="s">
        <v>630</v>
      </c>
      <c r="D20" s="21">
        <v>0</v>
      </c>
      <c r="E20" s="21">
        <v>6</v>
      </c>
      <c r="F20" s="21">
        <v>13</v>
      </c>
      <c r="G20" s="21"/>
      <c r="H20" s="21"/>
      <c r="I20" s="21">
        <v>0</v>
      </c>
      <c r="J20" s="21">
        <v>0</v>
      </c>
      <c r="K20" s="21">
        <v>12</v>
      </c>
      <c r="L20" s="21">
        <v>13</v>
      </c>
      <c r="M20" s="21">
        <v>120</v>
      </c>
      <c r="N20" s="21">
        <v>5</v>
      </c>
      <c r="O20" s="41" t="s">
        <v>401</v>
      </c>
      <c r="P20" s="21">
        <v>23</v>
      </c>
      <c r="Q20" s="20">
        <f t="shared" si="1"/>
        <v>54</v>
      </c>
    </row>
    <row r="21" spans="1:17" ht="15.75">
      <c r="A21" s="22" t="s">
        <v>158</v>
      </c>
      <c r="B21" s="95" t="s">
        <v>608</v>
      </c>
      <c r="C21" s="5" t="s">
        <v>408</v>
      </c>
      <c r="D21" s="21">
        <v>2</v>
      </c>
      <c r="E21" s="21">
        <v>6.4</v>
      </c>
      <c r="F21" s="21">
        <v>11</v>
      </c>
      <c r="G21" s="21"/>
      <c r="H21" s="21"/>
      <c r="I21" s="21">
        <v>0</v>
      </c>
      <c r="J21" s="21">
        <v>0</v>
      </c>
      <c r="K21" s="21">
        <v>15</v>
      </c>
      <c r="L21" s="21">
        <v>19</v>
      </c>
      <c r="M21" s="21">
        <v>130</v>
      </c>
      <c r="N21" s="21">
        <v>10</v>
      </c>
      <c r="O21" s="41" t="s">
        <v>402</v>
      </c>
      <c r="P21" s="21">
        <v>11</v>
      </c>
      <c r="Q21" s="20">
        <f t="shared" si="1"/>
        <v>53</v>
      </c>
    </row>
    <row r="22" spans="1:17" ht="15.75">
      <c r="A22" s="22" t="s">
        <v>166</v>
      </c>
      <c r="B22" s="95" t="s">
        <v>607</v>
      </c>
      <c r="C22" s="21" t="s">
        <v>494</v>
      </c>
      <c r="D22" s="21">
        <v>0</v>
      </c>
      <c r="E22" s="40">
        <v>7</v>
      </c>
      <c r="F22" s="21">
        <v>0</v>
      </c>
      <c r="G22" s="21"/>
      <c r="H22" s="21"/>
      <c r="I22" s="21">
        <v>0</v>
      </c>
      <c r="J22" s="21">
        <v>0</v>
      </c>
      <c r="K22" s="21">
        <v>15</v>
      </c>
      <c r="L22" s="21">
        <v>19</v>
      </c>
      <c r="M22" s="21">
        <v>130</v>
      </c>
      <c r="N22" s="21">
        <v>10</v>
      </c>
      <c r="O22" s="41" t="s">
        <v>402</v>
      </c>
      <c r="P22" s="21">
        <v>11</v>
      </c>
      <c r="Q22" s="20">
        <f t="shared" si="1"/>
        <v>40</v>
      </c>
    </row>
    <row r="23" spans="1:17" ht="15.75">
      <c r="A23" s="22" t="s">
        <v>935</v>
      </c>
      <c r="B23" s="95" t="s">
        <v>603</v>
      </c>
      <c r="C23" s="5" t="s">
        <v>528</v>
      </c>
      <c r="D23" s="4">
        <v>0</v>
      </c>
      <c r="E23" s="5" t="s">
        <v>627</v>
      </c>
      <c r="F23" s="5" t="s">
        <v>124</v>
      </c>
      <c r="G23" s="5"/>
      <c r="H23" s="5"/>
      <c r="I23" s="5" t="s">
        <v>124</v>
      </c>
      <c r="J23" s="5" t="s">
        <v>124</v>
      </c>
      <c r="K23" s="5" t="s">
        <v>87</v>
      </c>
      <c r="L23" s="5" t="s">
        <v>302</v>
      </c>
      <c r="M23" s="5" t="s">
        <v>484</v>
      </c>
      <c r="N23" s="5" t="s">
        <v>394</v>
      </c>
      <c r="O23" s="41" t="s">
        <v>124</v>
      </c>
      <c r="P23" s="41" t="s">
        <v>77</v>
      </c>
      <c r="Q23" s="20">
        <f t="shared" si="1"/>
        <v>33</v>
      </c>
    </row>
    <row r="24" spans="1:17" ht="15.75">
      <c r="A24" s="22" t="s">
        <v>937</v>
      </c>
      <c r="B24" s="95" t="s">
        <v>604</v>
      </c>
      <c r="C24" s="5" t="s">
        <v>494</v>
      </c>
      <c r="D24" s="4">
        <v>0</v>
      </c>
      <c r="E24" s="5" t="s">
        <v>562</v>
      </c>
      <c r="F24" s="5" t="s">
        <v>124</v>
      </c>
      <c r="G24" s="5"/>
      <c r="H24" s="5"/>
      <c r="I24" s="5" t="s">
        <v>124</v>
      </c>
      <c r="J24" s="5" t="s">
        <v>124</v>
      </c>
      <c r="K24" s="5" t="s">
        <v>87</v>
      </c>
      <c r="L24" s="5" t="s">
        <v>302</v>
      </c>
      <c r="M24" s="5" t="s">
        <v>343</v>
      </c>
      <c r="N24" s="5" t="s">
        <v>79</v>
      </c>
      <c r="O24" s="41" t="s">
        <v>124</v>
      </c>
      <c r="P24" s="41" t="s">
        <v>77</v>
      </c>
      <c r="Q24" s="20">
        <f t="shared" si="1"/>
        <v>28</v>
      </c>
    </row>
    <row r="25" spans="1:17" ht="15.75">
      <c r="A25" s="24" t="s">
        <v>59</v>
      </c>
      <c r="B25" s="95" t="s">
        <v>622</v>
      </c>
      <c r="C25" s="5" t="s">
        <v>631</v>
      </c>
      <c r="D25" s="21">
        <v>4</v>
      </c>
      <c r="E25" s="21">
        <v>5.5</v>
      </c>
      <c r="F25" s="21">
        <v>30</v>
      </c>
      <c r="G25" s="21">
        <v>5</v>
      </c>
      <c r="H25" s="21">
        <v>25</v>
      </c>
      <c r="I25" s="21"/>
      <c r="J25" s="21"/>
      <c r="K25" s="21">
        <v>20</v>
      </c>
      <c r="L25" s="21">
        <v>24</v>
      </c>
      <c r="M25" s="21">
        <v>150</v>
      </c>
      <c r="N25" s="21">
        <v>11</v>
      </c>
      <c r="O25" s="41" t="s">
        <v>402</v>
      </c>
      <c r="P25" s="21">
        <v>20</v>
      </c>
      <c r="Q25" s="20">
        <f t="shared" si="1"/>
        <v>114</v>
      </c>
    </row>
    <row r="26" spans="1:17" ht="15.75">
      <c r="A26" s="24" t="s">
        <v>53</v>
      </c>
      <c r="B26" s="95" t="s">
        <v>625</v>
      </c>
      <c r="C26" s="5" t="s">
        <v>566</v>
      </c>
      <c r="D26" s="21">
        <v>8</v>
      </c>
      <c r="E26" s="21">
        <v>5.9</v>
      </c>
      <c r="F26" s="21">
        <v>15</v>
      </c>
      <c r="G26" s="21">
        <v>5</v>
      </c>
      <c r="H26" s="21">
        <v>25</v>
      </c>
      <c r="I26" s="21"/>
      <c r="J26" s="21"/>
      <c r="K26" s="21">
        <v>20</v>
      </c>
      <c r="L26" s="21">
        <v>24</v>
      </c>
      <c r="M26" s="21">
        <v>150</v>
      </c>
      <c r="N26" s="21">
        <v>11</v>
      </c>
      <c r="O26" s="41" t="s">
        <v>402</v>
      </c>
      <c r="P26" s="21">
        <v>20</v>
      </c>
      <c r="Q26" s="20">
        <f t="shared" si="1"/>
        <v>103</v>
      </c>
    </row>
    <row r="27" spans="1:17" ht="15.75">
      <c r="A27" s="24" t="s">
        <v>1340</v>
      </c>
      <c r="B27" s="95" t="s">
        <v>617</v>
      </c>
      <c r="C27" s="5" t="s">
        <v>567</v>
      </c>
      <c r="D27" s="21">
        <v>4</v>
      </c>
      <c r="E27" s="21">
        <v>5.8</v>
      </c>
      <c r="F27" s="21">
        <v>18</v>
      </c>
      <c r="G27" s="21">
        <v>5</v>
      </c>
      <c r="H27" s="21">
        <v>25</v>
      </c>
      <c r="I27" s="21"/>
      <c r="J27" s="21"/>
      <c r="K27" s="21">
        <v>20</v>
      </c>
      <c r="L27" s="21">
        <v>24</v>
      </c>
      <c r="M27" s="21">
        <v>150</v>
      </c>
      <c r="N27" s="21">
        <v>11</v>
      </c>
      <c r="O27" s="41" t="s">
        <v>402</v>
      </c>
      <c r="P27" s="21">
        <v>20</v>
      </c>
      <c r="Q27" s="20">
        <f t="shared" si="1"/>
        <v>102</v>
      </c>
    </row>
    <row r="28" spans="1:17" ht="15.75">
      <c r="A28" s="24" t="s">
        <v>1175</v>
      </c>
      <c r="B28" s="95" t="s">
        <v>616</v>
      </c>
      <c r="C28" s="5" t="s">
        <v>567</v>
      </c>
      <c r="D28" s="21">
        <v>4</v>
      </c>
      <c r="E28" s="21">
        <v>5.5</v>
      </c>
      <c r="F28" s="21">
        <v>30</v>
      </c>
      <c r="G28" s="21">
        <v>0</v>
      </c>
      <c r="H28" s="21">
        <v>0</v>
      </c>
      <c r="I28" s="21"/>
      <c r="J28" s="21"/>
      <c r="K28" s="21">
        <v>15</v>
      </c>
      <c r="L28" s="21">
        <v>14</v>
      </c>
      <c r="M28" s="21">
        <v>150</v>
      </c>
      <c r="N28" s="21">
        <v>11</v>
      </c>
      <c r="O28" s="41" t="s">
        <v>124</v>
      </c>
      <c r="P28" s="21">
        <v>10</v>
      </c>
      <c r="Q28" s="20">
        <f t="shared" si="1"/>
        <v>69</v>
      </c>
    </row>
    <row r="29" spans="1:17" ht="15.75">
      <c r="A29" s="24" t="s">
        <v>1351</v>
      </c>
      <c r="B29" s="95" t="s">
        <v>623</v>
      </c>
      <c r="C29" s="5" t="s">
        <v>408</v>
      </c>
      <c r="D29" s="21">
        <v>0</v>
      </c>
      <c r="E29" s="21">
        <v>6.1</v>
      </c>
      <c r="F29" s="21">
        <v>13</v>
      </c>
      <c r="G29" s="21">
        <v>0</v>
      </c>
      <c r="H29" s="21">
        <v>0</v>
      </c>
      <c r="I29" s="21"/>
      <c r="J29" s="21"/>
      <c r="K29" s="21">
        <v>20</v>
      </c>
      <c r="L29" s="21">
        <v>24</v>
      </c>
      <c r="M29" s="21">
        <v>150</v>
      </c>
      <c r="N29" s="21">
        <v>11</v>
      </c>
      <c r="O29" s="41" t="s">
        <v>124</v>
      </c>
      <c r="P29" s="21">
        <v>10</v>
      </c>
      <c r="Q29" s="20">
        <f t="shared" si="1"/>
        <v>58</v>
      </c>
    </row>
    <row r="30" spans="1:17" ht="15.75">
      <c r="A30" s="24" t="s">
        <v>1176</v>
      </c>
      <c r="B30" s="95" t="s">
        <v>624</v>
      </c>
      <c r="C30" s="5" t="s">
        <v>408</v>
      </c>
      <c r="D30" s="21">
        <v>0</v>
      </c>
      <c r="E30" s="21">
        <v>6.3</v>
      </c>
      <c r="F30" s="21">
        <v>4</v>
      </c>
      <c r="G30" s="21">
        <v>0</v>
      </c>
      <c r="H30" s="21">
        <v>0</v>
      </c>
      <c r="I30" s="21"/>
      <c r="J30" s="21"/>
      <c r="K30" s="21">
        <v>20</v>
      </c>
      <c r="L30" s="21">
        <v>24</v>
      </c>
      <c r="M30" s="21">
        <v>150</v>
      </c>
      <c r="N30" s="21">
        <v>11</v>
      </c>
      <c r="O30" s="41" t="s">
        <v>124</v>
      </c>
      <c r="P30" s="21">
        <v>10</v>
      </c>
      <c r="Q30" s="20">
        <f t="shared" si="1"/>
        <v>49</v>
      </c>
    </row>
    <row r="31" spans="1:17" ht="15.75">
      <c r="A31" s="24" t="s">
        <v>1352</v>
      </c>
      <c r="B31" s="95" t="s">
        <v>620</v>
      </c>
      <c r="C31" s="5" t="s">
        <v>567</v>
      </c>
      <c r="D31" s="21">
        <v>4</v>
      </c>
      <c r="E31" s="21">
        <v>5.9</v>
      </c>
      <c r="F31" s="21">
        <v>13</v>
      </c>
      <c r="G31" s="21">
        <v>0</v>
      </c>
      <c r="H31" s="21">
        <v>0</v>
      </c>
      <c r="I31" s="21"/>
      <c r="J31" s="21"/>
      <c r="K31" s="21">
        <v>15</v>
      </c>
      <c r="L31" s="21">
        <v>14</v>
      </c>
      <c r="M31" s="21">
        <v>130</v>
      </c>
      <c r="N31" s="21">
        <v>5</v>
      </c>
      <c r="O31" s="41" t="s">
        <v>124</v>
      </c>
      <c r="P31" s="21">
        <v>10</v>
      </c>
      <c r="Q31" s="20">
        <f t="shared" si="1"/>
        <v>46</v>
      </c>
    </row>
    <row r="32" spans="1:17" ht="15.75">
      <c r="A32" s="24" t="s">
        <v>1177</v>
      </c>
      <c r="B32" s="101" t="s">
        <v>615</v>
      </c>
      <c r="C32" s="5" t="s">
        <v>415</v>
      </c>
      <c r="D32" s="21">
        <v>0</v>
      </c>
      <c r="E32" s="21">
        <v>6.4</v>
      </c>
      <c r="F32" s="21">
        <v>5</v>
      </c>
      <c r="G32" s="21">
        <v>0</v>
      </c>
      <c r="H32" s="21">
        <v>0</v>
      </c>
      <c r="I32" s="21"/>
      <c r="J32" s="21"/>
      <c r="K32" s="21">
        <v>15</v>
      </c>
      <c r="L32" s="21">
        <v>14</v>
      </c>
      <c r="M32" s="21">
        <v>140</v>
      </c>
      <c r="N32" s="21">
        <v>8</v>
      </c>
      <c r="O32" s="41" t="s">
        <v>124</v>
      </c>
      <c r="P32" s="21">
        <v>10</v>
      </c>
      <c r="Q32" s="20">
        <f t="shared" si="1"/>
        <v>37</v>
      </c>
    </row>
    <row r="33" spans="1:17" ht="15.75">
      <c r="A33" s="24" t="s">
        <v>1353</v>
      </c>
      <c r="B33" s="95" t="s">
        <v>618</v>
      </c>
      <c r="C33" s="5" t="s">
        <v>419</v>
      </c>
      <c r="D33" s="21">
        <v>0</v>
      </c>
      <c r="E33" s="21">
        <v>6.5</v>
      </c>
      <c r="F33" s="21">
        <v>3</v>
      </c>
      <c r="G33" s="21">
        <v>0</v>
      </c>
      <c r="H33" s="21">
        <v>0</v>
      </c>
      <c r="I33" s="21"/>
      <c r="J33" s="21"/>
      <c r="K33" s="21">
        <v>15</v>
      </c>
      <c r="L33" s="21">
        <v>14</v>
      </c>
      <c r="M33" s="21">
        <v>130</v>
      </c>
      <c r="N33" s="21">
        <v>5</v>
      </c>
      <c r="O33" s="41" t="s">
        <v>124</v>
      </c>
      <c r="P33" s="21">
        <v>10</v>
      </c>
      <c r="Q33" s="20">
        <f t="shared" si="1"/>
        <v>32</v>
      </c>
    </row>
    <row r="34" spans="1:17" ht="15.75">
      <c r="A34" s="24" t="s">
        <v>1178</v>
      </c>
      <c r="B34" s="95" t="s">
        <v>619</v>
      </c>
      <c r="C34" s="21" t="s">
        <v>494</v>
      </c>
      <c r="D34" s="21">
        <v>0</v>
      </c>
      <c r="E34" s="21">
        <v>6.5</v>
      </c>
      <c r="F34" s="21">
        <v>3</v>
      </c>
      <c r="G34" s="21">
        <v>0</v>
      </c>
      <c r="H34" s="21">
        <v>0</v>
      </c>
      <c r="I34" s="21"/>
      <c r="J34" s="21"/>
      <c r="K34" s="21">
        <v>15</v>
      </c>
      <c r="L34" s="21">
        <v>14</v>
      </c>
      <c r="M34" s="21">
        <v>130</v>
      </c>
      <c r="N34" s="21">
        <v>5</v>
      </c>
      <c r="O34" s="41" t="s">
        <v>124</v>
      </c>
      <c r="P34" s="21">
        <v>10</v>
      </c>
      <c r="Q34" s="20">
        <f t="shared" si="1"/>
        <v>32</v>
      </c>
    </row>
    <row r="35" spans="1:17" ht="15.75">
      <c r="A35" s="24" t="s">
        <v>1354</v>
      </c>
      <c r="B35" s="95" t="s">
        <v>621</v>
      </c>
      <c r="C35" s="21"/>
      <c r="D35" s="21" t="s">
        <v>1050</v>
      </c>
      <c r="E35" s="21" t="s">
        <v>753</v>
      </c>
      <c r="F35" s="21"/>
      <c r="G35" s="21" t="s">
        <v>753</v>
      </c>
      <c r="H35" s="21"/>
      <c r="I35" s="21" t="s">
        <v>753</v>
      </c>
      <c r="J35" s="3"/>
      <c r="K35" s="21" t="s">
        <v>753</v>
      </c>
      <c r="L35" s="3"/>
      <c r="M35" s="21" t="s">
        <v>753</v>
      </c>
      <c r="N35" s="3"/>
      <c r="O35" s="41"/>
      <c r="P35" s="3"/>
      <c r="Q35" s="20"/>
    </row>
    <row r="36" spans="1:17" ht="15.75">
      <c r="A36" s="13"/>
      <c r="B36" s="102"/>
      <c r="C36" s="44"/>
      <c r="D36" s="44"/>
      <c r="E36" s="44"/>
      <c r="F36" s="44"/>
      <c r="G36" s="44"/>
      <c r="H36" s="44"/>
      <c r="I36" s="44"/>
      <c r="J36" s="12"/>
      <c r="K36" s="44"/>
      <c r="L36" s="12"/>
      <c r="M36" s="44"/>
      <c r="N36" s="12"/>
      <c r="O36" s="42"/>
      <c r="P36" s="12"/>
      <c r="Q36" s="45"/>
    </row>
    <row r="37" spans="1:17" ht="15.75">
      <c r="A37" s="2" t="s">
        <v>15</v>
      </c>
      <c r="B37" s="2"/>
      <c r="C37" s="2"/>
      <c r="D37" s="2"/>
      <c r="E37" s="2" t="s">
        <v>456</v>
      </c>
      <c r="F37" s="2"/>
      <c r="G37" s="2"/>
      <c r="H37" s="2"/>
      <c r="I37" s="2"/>
      <c r="J37" s="2"/>
      <c r="K37" s="2"/>
      <c r="L37" s="2"/>
      <c r="M37" s="2"/>
      <c r="N37" s="12"/>
      <c r="O37" s="16"/>
      <c r="P37" s="2"/>
      <c r="Q37" s="2"/>
    </row>
    <row r="38" spans="14:15" ht="15">
      <c r="N38" s="39"/>
      <c r="O38" s="16"/>
    </row>
    <row r="39" spans="14:15" ht="15">
      <c r="N39" s="39"/>
      <c r="O39" s="16"/>
    </row>
    <row r="40" spans="14:15" ht="15">
      <c r="N40" s="39"/>
      <c r="O40" s="16"/>
    </row>
    <row r="41" spans="14:15" ht="15">
      <c r="N41" s="39"/>
      <c r="O41" s="16"/>
    </row>
    <row r="42" spans="14:15" ht="15">
      <c r="N42" s="39"/>
      <c r="O42" s="16"/>
    </row>
    <row r="43" spans="14:15" ht="15">
      <c r="N43" s="39"/>
      <c r="O43" s="16"/>
    </row>
    <row r="44" spans="14:15" ht="15">
      <c r="N44" s="39"/>
      <c r="O44" s="16"/>
    </row>
    <row r="45" spans="14:15" ht="15">
      <c r="N45" s="39"/>
      <c r="O45" s="16"/>
    </row>
    <row r="46" spans="14:15" ht="15">
      <c r="N46" s="39"/>
      <c r="O46" s="16"/>
    </row>
    <row r="47" spans="14:15" ht="15">
      <c r="N47" s="39"/>
      <c r="O47" s="16"/>
    </row>
    <row r="48" spans="14:15" ht="15">
      <c r="N48" s="39"/>
      <c r="O48" s="16"/>
    </row>
    <row r="49" spans="14:15" ht="15">
      <c r="N49" s="39"/>
      <c r="O49" s="16"/>
    </row>
    <row r="50" spans="14:15" ht="15">
      <c r="N50" s="39"/>
      <c r="O50" s="16"/>
    </row>
    <row r="51" spans="14:15" ht="15">
      <c r="N51" s="39"/>
      <c r="O51" s="16"/>
    </row>
    <row r="52" spans="14:15" ht="15">
      <c r="N52" s="39"/>
      <c r="O52" s="16"/>
    </row>
    <row r="53" spans="14:15" ht="15">
      <c r="N53" s="39"/>
      <c r="O53" s="16"/>
    </row>
    <row r="54" spans="14:15" ht="15">
      <c r="N54" s="39"/>
      <c r="O54" s="16"/>
    </row>
    <row r="55" spans="14:15" ht="15">
      <c r="N55" s="39"/>
      <c r="O55" s="16"/>
    </row>
    <row r="56" spans="14:15" ht="15">
      <c r="N56" s="39"/>
      <c r="O56" s="16"/>
    </row>
    <row r="57" spans="14:15" ht="15">
      <c r="N57" s="39"/>
      <c r="O57" s="16"/>
    </row>
    <row r="58" spans="14:15" ht="15">
      <c r="N58" s="39"/>
      <c r="O58" s="16"/>
    </row>
    <row r="59" spans="14:15" ht="15">
      <c r="N59" s="39"/>
      <c r="O59" s="16"/>
    </row>
    <row r="60" spans="14:15" ht="15">
      <c r="N60" s="39"/>
      <c r="O60" s="16"/>
    </row>
    <row r="61" spans="14:15" ht="15">
      <c r="N61" s="39"/>
      <c r="O61" s="16"/>
    </row>
    <row r="62" spans="14:15" ht="15">
      <c r="N62" s="39"/>
      <c r="O62" s="16"/>
    </row>
    <row r="63" spans="14:15" ht="15">
      <c r="N63" s="39"/>
      <c r="O63" s="16"/>
    </row>
    <row r="64" spans="14:15" ht="15">
      <c r="N64" s="39"/>
      <c r="O64" s="16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5" zoomScaleNormal="85" zoomScalePageLayoutView="0" workbookViewId="0" topLeftCell="A1">
      <selection activeCell="D9" sqref="D9"/>
    </sheetView>
  </sheetViews>
  <sheetFormatPr defaultColWidth="9.140625" defaultRowHeight="15"/>
  <cols>
    <col min="2" max="2" width="37.421875" style="0" customWidth="1"/>
    <col min="3" max="3" width="12.57421875" style="0" customWidth="1"/>
    <col min="4" max="4" width="12.8515625" style="0" customWidth="1"/>
    <col min="5" max="5" width="13.7109375" style="0" customWidth="1"/>
    <col min="6" max="6" width="12.00390625" style="0" customWidth="1"/>
    <col min="7" max="7" width="12.421875" style="0" customWidth="1"/>
    <col min="8" max="8" width="13.140625" style="0" customWidth="1"/>
    <col min="9" max="9" width="14.00390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1508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68" t="s">
        <v>6</v>
      </c>
      <c r="D3" s="170" t="s">
        <v>1357</v>
      </c>
      <c r="E3" s="172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53.25" customHeight="1" thickBot="1">
      <c r="A4" s="163"/>
      <c r="B4" s="166"/>
      <c r="C4" s="175"/>
      <c r="D4" s="174"/>
      <c r="E4" s="176"/>
      <c r="F4" s="174"/>
      <c r="G4" s="174"/>
      <c r="H4" s="174"/>
      <c r="I4" s="174"/>
    </row>
    <row r="5" spans="1:9" ht="54.75" customHeight="1">
      <c r="A5" s="164"/>
      <c r="B5" s="167"/>
      <c r="C5" s="88" t="s">
        <v>7</v>
      </c>
      <c r="D5" s="88" t="s">
        <v>7</v>
      </c>
      <c r="E5" s="88" t="s">
        <v>7</v>
      </c>
      <c r="F5" s="88" t="s">
        <v>7</v>
      </c>
      <c r="G5" s="88" t="s">
        <v>7</v>
      </c>
      <c r="H5" s="88" t="s">
        <v>7</v>
      </c>
      <c r="I5" s="88" t="s">
        <v>7</v>
      </c>
    </row>
    <row r="6" spans="1:9" ht="15.75">
      <c r="A6" s="1" t="s">
        <v>890</v>
      </c>
      <c r="B6" s="49" t="s">
        <v>814</v>
      </c>
      <c r="C6" s="5" t="s">
        <v>1396</v>
      </c>
      <c r="D6" s="5" t="s">
        <v>366</v>
      </c>
      <c r="E6" s="5"/>
      <c r="F6" s="19">
        <v>40</v>
      </c>
      <c r="G6" s="19">
        <v>28</v>
      </c>
      <c r="H6" s="19">
        <v>184</v>
      </c>
      <c r="I6" s="41" t="s">
        <v>84</v>
      </c>
    </row>
    <row r="7" spans="1:9" ht="15.75">
      <c r="A7" s="1" t="s">
        <v>893</v>
      </c>
      <c r="B7" s="49" t="s">
        <v>815</v>
      </c>
      <c r="C7" s="5" t="s">
        <v>1407</v>
      </c>
      <c r="D7" s="5" t="s">
        <v>816</v>
      </c>
      <c r="E7" s="9"/>
      <c r="F7" s="5" t="s">
        <v>671</v>
      </c>
      <c r="G7" s="5" t="s">
        <v>126</v>
      </c>
      <c r="H7" s="5" t="s">
        <v>817</v>
      </c>
      <c r="I7" s="41" t="s">
        <v>85</v>
      </c>
    </row>
    <row r="8" spans="1:9" ht="15.75">
      <c r="A8" s="1" t="s">
        <v>895</v>
      </c>
      <c r="B8" s="49" t="s">
        <v>818</v>
      </c>
      <c r="C8" s="5" t="s">
        <v>1407</v>
      </c>
      <c r="D8" s="5" t="s">
        <v>816</v>
      </c>
      <c r="E8" s="5"/>
      <c r="F8" s="5" t="s">
        <v>522</v>
      </c>
      <c r="G8" s="5" t="s">
        <v>126</v>
      </c>
      <c r="H8" s="5" t="s">
        <v>819</v>
      </c>
      <c r="I8" s="41" t="s">
        <v>85</v>
      </c>
    </row>
    <row r="9" spans="1:9" ht="15.75">
      <c r="A9" s="1" t="s">
        <v>900</v>
      </c>
      <c r="B9" s="49" t="s">
        <v>825</v>
      </c>
      <c r="C9" s="5" t="s">
        <v>1408</v>
      </c>
      <c r="D9" s="5" t="s">
        <v>368</v>
      </c>
      <c r="E9" s="5"/>
      <c r="F9" s="5" t="s">
        <v>86</v>
      </c>
      <c r="G9" s="5" t="s">
        <v>130</v>
      </c>
      <c r="H9" s="5" t="s">
        <v>826</v>
      </c>
      <c r="I9" s="41" t="s">
        <v>86</v>
      </c>
    </row>
    <row r="10" spans="1:9" ht="15.75">
      <c r="A10" s="1" t="s">
        <v>902</v>
      </c>
      <c r="B10" s="49" t="s">
        <v>827</v>
      </c>
      <c r="C10" s="5" t="s">
        <v>728</v>
      </c>
      <c r="D10" s="5" t="s">
        <v>483</v>
      </c>
      <c r="E10" s="5"/>
      <c r="F10" s="5" t="s">
        <v>136</v>
      </c>
      <c r="G10" s="5" t="s">
        <v>295</v>
      </c>
      <c r="H10" s="5" t="s">
        <v>398</v>
      </c>
      <c r="I10" s="41" t="s">
        <v>87</v>
      </c>
    </row>
    <row r="11" spans="1:9" ht="15.75">
      <c r="A11" s="1" t="s">
        <v>904</v>
      </c>
      <c r="B11" s="49" t="s">
        <v>828</v>
      </c>
      <c r="C11" s="5" t="s">
        <v>771</v>
      </c>
      <c r="D11" s="21">
        <v>6.4</v>
      </c>
      <c r="E11" s="21"/>
      <c r="F11" s="21">
        <v>2</v>
      </c>
      <c r="G11" s="21">
        <v>20</v>
      </c>
      <c r="H11" s="21">
        <v>154</v>
      </c>
      <c r="I11" s="21">
        <v>12</v>
      </c>
    </row>
    <row r="12" spans="1:9" ht="15.75">
      <c r="A12" s="1" t="s">
        <v>906</v>
      </c>
      <c r="B12" s="49" t="s">
        <v>829</v>
      </c>
      <c r="C12" s="5" t="s">
        <v>658</v>
      </c>
      <c r="D12" s="21">
        <v>6</v>
      </c>
      <c r="E12" s="21"/>
      <c r="F12" s="21">
        <v>3</v>
      </c>
      <c r="G12" s="21">
        <v>18</v>
      </c>
      <c r="H12" s="21">
        <v>160</v>
      </c>
      <c r="I12" s="21">
        <v>13</v>
      </c>
    </row>
    <row r="13" spans="1:9" ht="15.75">
      <c r="A13" s="1" t="s">
        <v>908</v>
      </c>
      <c r="B13" s="49" t="s">
        <v>830</v>
      </c>
      <c r="C13" s="5" t="s">
        <v>728</v>
      </c>
      <c r="D13" s="21">
        <v>6.3</v>
      </c>
      <c r="E13" s="21"/>
      <c r="F13" s="21">
        <v>8</v>
      </c>
      <c r="G13" s="21">
        <v>25</v>
      </c>
      <c r="H13" s="21">
        <v>180</v>
      </c>
      <c r="I13" s="21">
        <v>17</v>
      </c>
    </row>
    <row r="14" spans="1:9" ht="15.75">
      <c r="A14" s="1" t="s">
        <v>910</v>
      </c>
      <c r="B14" s="49" t="s">
        <v>831</v>
      </c>
      <c r="C14" s="5" t="s">
        <v>429</v>
      </c>
      <c r="D14" s="21">
        <v>6.5</v>
      </c>
      <c r="E14" s="21"/>
      <c r="F14" s="21">
        <v>5</v>
      </c>
      <c r="G14" s="21">
        <v>20</v>
      </c>
      <c r="H14" s="21">
        <v>162</v>
      </c>
      <c r="I14" s="21">
        <v>15</v>
      </c>
    </row>
    <row r="15" spans="1:9" ht="15.75">
      <c r="A15" s="1" t="s">
        <v>912</v>
      </c>
      <c r="B15" s="49" t="s">
        <v>832</v>
      </c>
      <c r="C15" s="5" t="s">
        <v>1445</v>
      </c>
      <c r="D15" s="21">
        <v>6.4</v>
      </c>
      <c r="E15" s="21"/>
      <c r="F15" s="21">
        <v>6</v>
      </c>
      <c r="G15" s="21">
        <v>23</v>
      </c>
      <c r="H15" s="21">
        <v>172</v>
      </c>
      <c r="I15" s="21">
        <v>16</v>
      </c>
    </row>
    <row r="16" spans="1:9" ht="15.75">
      <c r="A16" s="7" t="s">
        <v>496</v>
      </c>
      <c r="B16" s="50" t="s">
        <v>820</v>
      </c>
      <c r="C16" s="5" t="s">
        <v>1396</v>
      </c>
      <c r="D16" s="9" t="s">
        <v>560</v>
      </c>
      <c r="E16" s="9" t="s">
        <v>124</v>
      </c>
      <c r="F16" s="9"/>
      <c r="G16" s="9" t="s">
        <v>291</v>
      </c>
      <c r="H16" s="9" t="s">
        <v>821</v>
      </c>
      <c r="I16" s="41" t="s">
        <v>87</v>
      </c>
    </row>
    <row r="17" spans="1:9" ht="15.75">
      <c r="A17" s="6" t="s">
        <v>1060</v>
      </c>
      <c r="B17" s="51" t="s">
        <v>822</v>
      </c>
      <c r="C17" s="5" t="s">
        <v>1444</v>
      </c>
      <c r="D17" s="5" t="s">
        <v>393</v>
      </c>
      <c r="E17" s="5" t="s">
        <v>124</v>
      </c>
      <c r="F17" s="5"/>
      <c r="G17" s="5" t="s">
        <v>125</v>
      </c>
      <c r="H17" s="5" t="s">
        <v>340</v>
      </c>
      <c r="I17" s="41" t="s">
        <v>406</v>
      </c>
    </row>
    <row r="18" spans="1:9" ht="15.75">
      <c r="A18" s="6" t="s">
        <v>497</v>
      </c>
      <c r="B18" s="51" t="s">
        <v>823</v>
      </c>
      <c r="C18" s="5" t="s">
        <v>1407</v>
      </c>
      <c r="D18" s="5" t="s">
        <v>393</v>
      </c>
      <c r="E18" s="5" t="s">
        <v>81</v>
      </c>
      <c r="F18" s="5"/>
      <c r="G18" s="5" t="s">
        <v>125</v>
      </c>
      <c r="H18" s="5" t="s">
        <v>824</v>
      </c>
      <c r="I18" s="41" t="s">
        <v>406</v>
      </c>
    </row>
    <row r="19" spans="1:9" ht="15.75">
      <c r="A19" s="6" t="s">
        <v>52</v>
      </c>
      <c r="B19" s="49" t="s">
        <v>833</v>
      </c>
      <c r="C19" s="5" t="s">
        <v>629</v>
      </c>
      <c r="D19" s="21">
        <v>6.6</v>
      </c>
      <c r="E19" s="21">
        <v>3</v>
      </c>
      <c r="F19" s="33"/>
      <c r="G19" s="21">
        <v>18</v>
      </c>
      <c r="H19" s="21">
        <v>156</v>
      </c>
      <c r="I19" s="21">
        <v>16</v>
      </c>
    </row>
    <row r="20" spans="1:9" ht="15.75">
      <c r="A20" s="6" t="s">
        <v>53</v>
      </c>
      <c r="B20" s="49" t="s">
        <v>834</v>
      </c>
      <c r="C20" s="5" t="s">
        <v>771</v>
      </c>
      <c r="D20" s="21">
        <v>6.4</v>
      </c>
      <c r="E20" s="21">
        <v>9</v>
      </c>
      <c r="F20" s="33"/>
      <c r="G20" s="21">
        <v>22</v>
      </c>
      <c r="H20" s="21">
        <v>168</v>
      </c>
      <c r="I20" s="21">
        <v>16</v>
      </c>
    </row>
    <row r="21" spans="1:9" ht="15.75">
      <c r="A21" s="6" t="s">
        <v>60</v>
      </c>
      <c r="B21" s="49" t="s">
        <v>835</v>
      </c>
      <c r="C21" s="5" t="s">
        <v>728</v>
      </c>
      <c r="D21" s="21">
        <v>6.7</v>
      </c>
      <c r="E21" s="21">
        <v>2</v>
      </c>
      <c r="F21" s="33"/>
      <c r="G21" s="21">
        <v>14</v>
      </c>
      <c r="H21" s="21">
        <v>165</v>
      </c>
      <c r="I21" s="21">
        <v>13</v>
      </c>
    </row>
    <row r="22" spans="1:9" ht="15.75">
      <c r="A22" s="6" t="s">
        <v>54</v>
      </c>
      <c r="B22" s="49" t="s">
        <v>836</v>
      </c>
      <c r="C22" s="5" t="s">
        <v>1446</v>
      </c>
      <c r="D22" s="21">
        <v>6</v>
      </c>
      <c r="E22" s="21">
        <v>4</v>
      </c>
      <c r="F22" s="33"/>
      <c r="G22" s="21">
        <v>24</v>
      </c>
      <c r="H22" s="21">
        <v>174</v>
      </c>
      <c r="I22" s="21">
        <v>15</v>
      </c>
    </row>
    <row r="23" spans="1:9" ht="15.75">
      <c r="A23" s="6" t="s">
        <v>55</v>
      </c>
      <c r="B23" s="49" t="s">
        <v>837</v>
      </c>
      <c r="C23" s="5" t="s">
        <v>724</v>
      </c>
      <c r="D23" s="21">
        <v>6.5</v>
      </c>
      <c r="E23" s="21">
        <v>5</v>
      </c>
      <c r="F23" s="33"/>
      <c r="G23" s="21">
        <v>16</v>
      </c>
      <c r="H23" s="21">
        <v>170</v>
      </c>
      <c r="I23" s="21">
        <v>14</v>
      </c>
    </row>
    <row r="24" spans="1:9" ht="15.75">
      <c r="A24" s="6" t="s">
        <v>335</v>
      </c>
      <c r="B24" s="49" t="s">
        <v>838</v>
      </c>
      <c r="C24" s="5" t="s">
        <v>695</v>
      </c>
      <c r="D24" s="21">
        <v>5.9</v>
      </c>
      <c r="E24" s="21">
        <v>0</v>
      </c>
      <c r="F24" s="21"/>
      <c r="G24" s="21">
        <v>25</v>
      </c>
      <c r="H24" s="21">
        <v>180</v>
      </c>
      <c r="I24" s="21">
        <v>12</v>
      </c>
    </row>
    <row r="25" spans="1:9" ht="15.75">
      <c r="A25" s="6" t="s">
        <v>56</v>
      </c>
      <c r="B25" s="49" t="s">
        <v>839</v>
      </c>
      <c r="C25" s="5" t="s">
        <v>1447</v>
      </c>
      <c r="D25" s="21">
        <v>5.8</v>
      </c>
      <c r="E25" s="21">
        <v>0</v>
      </c>
      <c r="F25" s="21"/>
      <c r="G25" s="21">
        <v>27</v>
      </c>
      <c r="H25" s="21">
        <v>182</v>
      </c>
      <c r="I25" s="21">
        <v>13</v>
      </c>
    </row>
    <row r="26" spans="1:9" ht="15.75">
      <c r="A26" s="6" t="s">
        <v>57</v>
      </c>
      <c r="B26" s="49" t="s">
        <v>840</v>
      </c>
      <c r="C26" s="5" t="s">
        <v>1448</v>
      </c>
      <c r="D26" s="21">
        <v>6.6</v>
      </c>
      <c r="E26" s="21">
        <v>0</v>
      </c>
      <c r="F26" s="21"/>
      <c r="G26" s="21">
        <v>15</v>
      </c>
      <c r="H26" s="21">
        <v>147</v>
      </c>
      <c r="I26" s="21">
        <v>10</v>
      </c>
    </row>
    <row r="27" spans="1:9" ht="15.75">
      <c r="A27" s="6" t="s">
        <v>336</v>
      </c>
      <c r="B27" s="49" t="s">
        <v>841</v>
      </c>
      <c r="C27" s="5" t="s">
        <v>1449</v>
      </c>
      <c r="D27" s="21">
        <v>6</v>
      </c>
      <c r="E27" s="21">
        <v>0</v>
      </c>
      <c r="F27" s="21"/>
      <c r="G27" s="21">
        <v>26</v>
      </c>
      <c r="H27" s="21">
        <v>184</v>
      </c>
      <c r="I27" s="21">
        <v>13</v>
      </c>
    </row>
    <row r="28" spans="1:9" ht="15.75">
      <c r="A28" s="13"/>
      <c r="B28" s="131"/>
      <c r="C28" s="44"/>
      <c r="D28" s="44"/>
      <c r="E28" s="44"/>
      <c r="F28" s="44"/>
      <c r="G28" s="44"/>
      <c r="H28" s="44"/>
      <c r="I28" s="44"/>
    </row>
    <row r="29" spans="1:9" ht="15.75">
      <c r="A29" s="2" t="s">
        <v>15</v>
      </c>
      <c r="B29" s="2"/>
      <c r="C29" s="2"/>
      <c r="D29" s="2"/>
      <c r="E29" s="2"/>
      <c r="F29" s="2" t="s">
        <v>842</v>
      </c>
      <c r="G29" s="2"/>
      <c r="H29" s="2"/>
      <c r="I29" s="2"/>
    </row>
    <row r="31" spans="1:9" ht="15.75">
      <c r="A31" s="13"/>
      <c r="B31" s="157"/>
      <c r="C31" s="15"/>
      <c r="D31" s="15"/>
      <c r="E31" s="15"/>
      <c r="F31" s="15"/>
      <c r="G31" s="15"/>
      <c r="H31" s="15"/>
      <c r="I31" s="42"/>
    </row>
    <row r="32" spans="1:9" ht="15.75">
      <c r="A32" s="13"/>
      <c r="B32" s="157"/>
      <c r="C32" s="15"/>
      <c r="D32" s="15"/>
      <c r="E32" s="15"/>
      <c r="F32" s="15"/>
      <c r="G32" s="15"/>
      <c r="H32" s="15"/>
      <c r="I32" s="42"/>
    </row>
    <row r="33" spans="1:9" ht="15.75">
      <c r="A33" s="13"/>
      <c r="B33" s="157"/>
      <c r="C33" s="15"/>
      <c r="D33" s="15"/>
      <c r="E33" s="15"/>
      <c r="F33" s="15"/>
      <c r="G33" s="15"/>
      <c r="H33" s="15"/>
      <c r="I33" s="42"/>
    </row>
  </sheetData>
  <sheetProtection/>
  <mergeCells count="10">
    <mergeCell ref="I3:I4"/>
    <mergeCell ref="A2:I2"/>
    <mergeCell ref="A3:A5"/>
    <mergeCell ref="B3:B5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0.00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1361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9.2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81" customHeight="1">
      <c r="A5" s="164"/>
      <c r="B5" s="167"/>
      <c r="C5" s="88" t="s">
        <v>7</v>
      </c>
      <c r="D5" s="88" t="s">
        <v>8</v>
      </c>
      <c r="E5" s="88" t="s">
        <v>7</v>
      </c>
      <c r="F5" s="88" t="s">
        <v>8</v>
      </c>
      <c r="G5" s="88" t="s">
        <v>7</v>
      </c>
      <c r="H5" s="88" t="s">
        <v>8</v>
      </c>
      <c r="I5" s="88" t="s">
        <v>7</v>
      </c>
      <c r="J5" s="88" t="s">
        <v>8</v>
      </c>
      <c r="K5" s="88" t="s">
        <v>7</v>
      </c>
      <c r="L5" s="88" t="s">
        <v>8</v>
      </c>
      <c r="M5" s="88" t="s">
        <v>7</v>
      </c>
      <c r="N5" s="88" t="s">
        <v>13</v>
      </c>
      <c r="O5" s="88" t="s">
        <v>7</v>
      </c>
      <c r="P5" s="88" t="s">
        <v>13</v>
      </c>
      <c r="Q5" s="185"/>
    </row>
    <row r="6" spans="1:17" ht="16.5" customHeight="1">
      <c r="A6" s="1" t="s">
        <v>890</v>
      </c>
      <c r="B6" s="63" t="s">
        <v>1057</v>
      </c>
      <c r="C6" s="5" t="s">
        <v>567</v>
      </c>
      <c r="D6" s="21">
        <v>10</v>
      </c>
      <c r="E6" s="21">
        <v>5.5</v>
      </c>
      <c r="F6" s="21">
        <v>45</v>
      </c>
      <c r="G6" s="21"/>
      <c r="H6" s="21"/>
      <c r="I6" s="21">
        <v>10</v>
      </c>
      <c r="J6" s="21">
        <v>14</v>
      </c>
      <c r="K6" s="21">
        <v>25</v>
      </c>
      <c r="L6" s="21">
        <v>39</v>
      </c>
      <c r="M6" s="21">
        <v>175</v>
      </c>
      <c r="N6" s="21">
        <v>32</v>
      </c>
      <c r="O6" s="41" t="s">
        <v>401</v>
      </c>
      <c r="P6" s="21">
        <v>23</v>
      </c>
      <c r="Q6" s="20">
        <f aca="true" t="shared" si="0" ref="Q6:Q11">P6+N6+L6+J6+H6+F6+D6</f>
        <v>163</v>
      </c>
    </row>
    <row r="7" spans="1:17" ht="15.75">
      <c r="A7" s="1" t="s">
        <v>893</v>
      </c>
      <c r="B7" s="63" t="s">
        <v>1058</v>
      </c>
      <c r="C7" s="5" t="s">
        <v>565</v>
      </c>
      <c r="D7" s="4">
        <v>4</v>
      </c>
      <c r="E7" s="5" t="s">
        <v>393</v>
      </c>
      <c r="F7" s="5" t="s">
        <v>293</v>
      </c>
      <c r="G7" s="5"/>
      <c r="H7" s="5"/>
      <c r="I7" s="5" t="s">
        <v>394</v>
      </c>
      <c r="J7" s="5" t="s">
        <v>406</v>
      </c>
      <c r="K7" s="5" t="s">
        <v>82</v>
      </c>
      <c r="L7" s="5" t="s">
        <v>523</v>
      </c>
      <c r="M7" s="5" t="s">
        <v>564</v>
      </c>
      <c r="N7" s="5" t="s">
        <v>291</v>
      </c>
      <c r="O7" s="41" t="s">
        <v>401</v>
      </c>
      <c r="P7" s="41" t="s">
        <v>138</v>
      </c>
      <c r="Q7" s="20">
        <f t="shared" si="0"/>
        <v>155</v>
      </c>
    </row>
    <row r="8" spans="1:17" ht="15.75">
      <c r="A8" s="1" t="s">
        <v>895</v>
      </c>
      <c r="B8" s="63" t="s">
        <v>1065</v>
      </c>
      <c r="C8" s="5" t="s">
        <v>567</v>
      </c>
      <c r="D8" s="4">
        <v>10</v>
      </c>
      <c r="E8" s="5" t="s">
        <v>392</v>
      </c>
      <c r="F8" s="5" t="s">
        <v>295</v>
      </c>
      <c r="G8" s="5"/>
      <c r="H8" s="5"/>
      <c r="I8" s="5" t="s">
        <v>136</v>
      </c>
      <c r="J8" s="5" t="s">
        <v>136</v>
      </c>
      <c r="K8" s="5" t="s">
        <v>82</v>
      </c>
      <c r="L8" s="5" t="s">
        <v>523</v>
      </c>
      <c r="M8" s="5" t="s">
        <v>564</v>
      </c>
      <c r="N8" s="5" t="s">
        <v>291</v>
      </c>
      <c r="O8" s="41" t="s">
        <v>401</v>
      </c>
      <c r="P8" s="41" t="s">
        <v>138</v>
      </c>
      <c r="Q8" s="20">
        <f t="shared" si="0"/>
        <v>130</v>
      </c>
    </row>
    <row r="9" spans="1:17" ht="15.75">
      <c r="A9" s="7" t="s">
        <v>496</v>
      </c>
      <c r="B9" s="63" t="s">
        <v>1072</v>
      </c>
      <c r="C9" s="5" t="s">
        <v>526</v>
      </c>
      <c r="D9" s="8">
        <v>10</v>
      </c>
      <c r="E9" s="9" t="s">
        <v>560</v>
      </c>
      <c r="F9" s="9" t="s">
        <v>299</v>
      </c>
      <c r="G9" s="9" t="s">
        <v>78</v>
      </c>
      <c r="H9" s="9" t="s">
        <v>85</v>
      </c>
      <c r="I9" s="9"/>
      <c r="J9" s="9"/>
      <c r="K9" s="9" t="s">
        <v>82</v>
      </c>
      <c r="L9" s="9" t="s">
        <v>300</v>
      </c>
      <c r="M9" s="9" t="s">
        <v>564</v>
      </c>
      <c r="N9" s="5" t="s">
        <v>137</v>
      </c>
      <c r="O9" s="41" t="s">
        <v>401</v>
      </c>
      <c r="P9" s="41" t="s">
        <v>672</v>
      </c>
      <c r="Q9" s="20">
        <f t="shared" si="0"/>
        <v>153</v>
      </c>
    </row>
    <row r="10" spans="1:17" ht="15.75">
      <c r="A10" s="24" t="s">
        <v>1060</v>
      </c>
      <c r="B10" s="63" t="s">
        <v>1075</v>
      </c>
      <c r="C10" s="5" t="s">
        <v>526</v>
      </c>
      <c r="D10" s="4">
        <v>10</v>
      </c>
      <c r="E10" s="5" t="s">
        <v>393</v>
      </c>
      <c r="F10" s="5" t="s">
        <v>291</v>
      </c>
      <c r="G10" s="5" t="s">
        <v>79</v>
      </c>
      <c r="H10" s="5" t="s">
        <v>82</v>
      </c>
      <c r="I10" s="5"/>
      <c r="J10" s="5"/>
      <c r="K10" s="5" t="s">
        <v>82</v>
      </c>
      <c r="L10" s="5" t="s">
        <v>300</v>
      </c>
      <c r="M10" s="5" t="s">
        <v>342</v>
      </c>
      <c r="N10" s="5" t="s">
        <v>732</v>
      </c>
      <c r="O10" s="41" t="s">
        <v>403</v>
      </c>
      <c r="P10" s="41" t="s">
        <v>86</v>
      </c>
      <c r="Q10" s="20">
        <f t="shared" si="0"/>
        <v>126</v>
      </c>
    </row>
    <row r="11" spans="1:17" ht="15.75">
      <c r="A11" s="24" t="s">
        <v>497</v>
      </c>
      <c r="B11" s="63" t="s">
        <v>1076</v>
      </c>
      <c r="C11" s="5" t="s">
        <v>527</v>
      </c>
      <c r="D11" s="5">
        <v>12</v>
      </c>
      <c r="E11" s="5" t="s">
        <v>393</v>
      </c>
      <c r="F11" s="5" t="s">
        <v>291</v>
      </c>
      <c r="G11" s="5" t="s">
        <v>78</v>
      </c>
      <c r="H11" s="5" t="s">
        <v>85</v>
      </c>
      <c r="I11" s="5"/>
      <c r="J11" s="5"/>
      <c r="K11" s="5" t="s">
        <v>137</v>
      </c>
      <c r="L11" s="5" t="s">
        <v>130</v>
      </c>
      <c r="M11" s="5" t="s">
        <v>564</v>
      </c>
      <c r="N11" s="5" t="s">
        <v>137</v>
      </c>
      <c r="O11" s="41" t="s">
        <v>308</v>
      </c>
      <c r="P11" s="41" t="s">
        <v>295</v>
      </c>
      <c r="Q11" s="20">
        <f t="shared" si="0"/>
        <v>125</v>
      </c>
    </row>
    <row r="12" spans="1:17" ht="15.75">
      <c r="A12" s="13"/>
      <c r="B12" s="17" t="s">
        <v>17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852</v>
      </c>
    </row>
    <row r="13" spans="1:17" ht="15.75" customHeight="1">
      <c r="A13" s="22" t="s">
        <v>900</v>
      </c>
      <c r="B13" s="63" t="s">
        <v>1066</v>
      </c>
      <c r="C13" s="5" t="s">
        <v>567</v>
      </c>
      <c r="D13" s="21">
        <v>10</v>
      </c>
      <c r="E13" s="21">
        <v>5.7</v>
      </c>
      <c r="F13" s="21">
        <v>35</v>
      </c>
      <c r="G13" s="21"/>
      <c r="H13" s="21"/>
      <c r="I13" s="21">
        <v>4</v>
      </c>
      <c r="J13" s="21">
        <v>4</v>
      </c>
      <c r="K13" s="21">
        <v>20</v>
      </c>
      <c r="L13" s="21">
        <v>29</v>
      </c>
      <c r="M13" s="21">
        <v>150</v>
      </c>
      <c r="N13" s="21">
        <v>20</v>
      </c>
      <c r="O13" s="41" t="s">
        <v>401</v>
      </c>
      <c r="P13" s="21">
        <v>23</v>
      </c>
      <c r="Q13" s="20">
        <f aca="true" t="shared" si="1" ref="Q13:Q34">P13+N13+L13+J13+H13+F13+D13</f>
        <v>121</v>
      </c>
    </row>
    <row r="14" spans="1:17" ht="15.75">
      <c r="A14" s="22" t="s">
        <v>902</v>
      </c>
      <c r="B14" s="104" t="s">
        <v>1062</v>
      </c>
      <c r="C14" s="5" t="s">
        <v>408</v>
      </c>
      <c r="D14" s="21">
        <v>2</v>
      </c>
      <c r="E14" s="21">
        <v>6</v>
      </c>
      <c r="F14" s="21">
        <v>22</v>
      </c>
      <c r="G14" s="21"/>
      <c r="H14" s="21"/>
      <c r="I14" s="21">
        <v>8</v>
      </c>
      <c r="J14" s="21">
        <v>10</v>
      </c>
      <c r="K14" s="21">
        <v>25</v>
      </c>
      <c r="L14" s="21">
        <v>39</v>
      </c>
      <c r="M14" s="21">
        <v>150</v>
      </c>
      <c r="N14" s="21">
        <v>20</v>
      </c>
      <c r="O14" s="41" t="s">
        <v>401</v>
      </c>
      <c r="P14" s="21">
        <v>23</v>
      </c>
      <c r="Q14" s="20">
        <f t="shared" si="1"/>
        <v>116</v>
      </c>
    </row>
    <row r="15" spans="1:17" ht="15.75">
      <c r="A15" s="22" t="s">
        <v>904</v>
      </c>
      <c r="B15" s="64" t="s">
        <v>1059</v>
      </c>
      <c r="C15" s="5" t="s">
        <v>567</v>
      </c>
      <c r="D15" s="21">
        <v>10</v>
      </c>
      <c r="E15" s="21">
        <v>5.5</v>
      </c>
      <c r="F15" s="21">
        <v>45</v>
      </c>
      <c r="G15" s="21"/>
      <c r="H15" s="21"/>
      <c r="I15" s="21">
        <v>4</v>
      </c>
      <c r="J15" s="21">
        <v>4</v>
      </c>
      <c r="K15" s="21">
        <v>20</v>
      </c>
      <c r="L15" s="21">
        <v>29</v>
      </c>
      <c r="M15" s="21">
        <v>130</v>
      </c>
      <c r="N15" s="21">
        <v>10</v>
      </c>
      <c r="O15" s="41" t="s">
        <v>402</v>
      </c>
      <c r="P15" s="21">
        <v>11</v>
      </c>
      <c r="Q15" s="20">
        <f t="shared" si="1"/>
        <v>109</v>
      </c>
    </row>
    <row r="16" spans="1:17" ht="15.75">
      <c r="A16" s="22" t="s">
        <v>906</v>
      </c>
      <c r="B16" s="63" t="s">
        <v>1063</v>
      </c>
      <c r="C16" s="5" t="s">
        <v>567</v>
      </c>
      <c r="D16" s="21">
        <v>10</v>
      </c>
      <c r="E16" s="21">
        <v>5.7</v>
      </c>
      <c r="F16" s="21">
        <v>35</v>
      </c>
      <c r="G16" s="21"/>
      <c r="H16" s="21"/>
      <c r="I16" s="21">
        <v>4</v>
      </c>
      <c r="J16" s="21">
        <v>4</v>
      </c>
      <c r="K16" s="21">
        <v>20</v>
      </c>
      <c r="L16" s="21">
        <v>29</v>
      </c>
      <c r="M16" s="21">
        <v>130</v>
      </c>
      <c r="N16" s="21">
        <v>10</v>
      </c>
      <c r="O16" s="41" t="s">
        <v>402</v>
      </c>
      <c r="P16" s="21">
        <v>11</v>
      </c>
      <c r="Q16" s="20">
        <f t="shared" si="1"/>
        <v>99</v>
      </c>
    </row>
    <row r="17" spans="1:17" ht="15.75">
      <c r="A17" s="22" t="s">
        <v>908</v>
      </c>
      <c r="B17" s="63" t="s">
        <v>1064</v>
      </c>
      <c r="C17" s="5" t="s">
        <v>567</v>
      </c>
      <c r="D17" s="21">
        <v>10</v>
      </c>
      <c r="E17" s="21">
        <v>6.1</v>
      </c>
      <c r="F17" s="21">
        <v>13</v>
      </c>
      <c r="G17" s="21"/>
      <c r="H17" s="21"/>
      <c r="I17" s="21">
        <v>0</v>
      </c>
      <c r="J17" s="21">
        <v>0</v>
      </c>
      <c r="K17" s="21">
        <v>20</v>
      </c>
      <c r="L17" s="21">
        <v>29</v>
      </c>
      <c r="M17" s="21">
        <v>120</v>
      </c>
      <c r="N17" s="21">
        <v>5</v>
      </c>
      <c r="O17" s="41" t="s">
        <v>402</v>
      </c>
      <c r="P17" s="21">
        <v>11</v>
      </c>
      <c r="Q17" s="20">
        <f t="shared" si="1"/>
        <v>68</v>
      </c>
    </row>
    <row r="18" spans="1:17" ht="15.75">
      <c r="A18" s="22" t="s">
        <v>910</v>
      </c>
      <c r="B18" s="63" t="s">
        <v>1056</v>
      </c>
      <c r="C18" s="5" t="s">
        <v>408</v>
      </c>
      <c r="D18" s="21">
        <v>2</v>
      </c>
      <c r="E18" s="21">
        <v>6.4</v>
      </c>
      <c r="F18" s="21">
        <v>11</v>
      </c>
      <c r="G18" s="21"/>
      <c r="H18" s="21"/>
      <c r="I18" s="21">
        <v>0</v>
      </c>
      <c r="J18" s="21">
        <v>0</v>
      </c>
      <c r="K18" s="21">
        <v>15</v>
      </c>
      <c r="L18" s="21">
        <v>19</v>
      </c>
      <c r="M18" s="21">
        <v>130</v>
      </c>
      <c r="N18" s="21">
        <v>10</v>
      </c>
      <c r="O18" s="41" t="s">
        <v>402</v>
      </c>
      <c r="P18" s="21">
        <v>11</v>
      </c>
      <c r="Q18" s="20">
        <f t="shared" si="1"/>
        <v>53</v>
      </c>
    </row>
    <row r="19" spans="1:17" ht="15.75">
      <c r="A19" s="24" t="s">
        <v>59</v>
      </c>
      <c r="B19" s="63" t="s">
        <v>1083</v>
      </c>
      <c r="C19" s="5" t="s">
        <v>567</v>
      </c>
      <c r="D19" s="21">
        <v>4</v>
      </c>
      <c r="E19" s="21">
        <v>5.5</v>
      </c>
      <c r="F19" s="21">
        <v>30</v>
      </c>
      <c r="G19" s="21">
        <v>4</v>
      </c>
      <c r="H19" s="21">
        <v>21</v>
      </c>
      <c r="I19" s="21"/>
      <c r="J19" s="21"/>
      <c r="K19" s="21">
        <v>20</v>
      </c>
      <c r="L19" s="21">
        <v>24</v>
      </c>
      <c r="M19" s="21">
        <v>160</v>
      </c>
      <c r="N19" s="21">
        <v>15</v>
      </c>
      <c r="O19" s="41" t="s">
        <v>124</v>
      </c>
      <c r="P19" s="21">
        <v>10</v>
      </c>
      <c r="Q19" s="20">
        <f t="shared" si="1"/>
        <v>104</v>
      </c>
    </row>
    <row r="20" spans="1:17" ht="15.75">
      <c r="A20" s="24" t="s">
        <v>53</v>
      </c>
      <c r="B20" s="63" t="s">
        <v>1070</v>
      </c>
      <c r="C20" s="5" t="s">
        <v>567</v>
      </c>
      <c r="D20" s="21">
        <v>4</v>
      </c>
      <c r="E20" s="21">
        <v>5.9</v>
      </c>
      <c r="F20" s="21">
        <v>13</v>
      </c>
      <c r="G20" s="21">
        <v>5</v>
      </c>
      <c r="H20" s="21">
        <v>24</v>
      </c>
      <c r="I20" s="21"/>
      <c r="J20" s="21"/>
      <c r="K20" s="21">
        <v>25</v>
      </c>
      <c r="L20" s="21">
        <v>34</v>
      </c>
      <c r="M20" s="21">
        <v>160</v>
      </c>
      <c r="N20" s="21">
        <v>15</v>
      </c>
      <c r="O20" s="41" t="s">
        <v>124</v>
      </c>
      <c r="P20" s="21">
        <v>10</v>
      </c>
      <c r="Q20" s="20">
        <f t="shared" si="1"/>
        <v>100</v>
      </c>
    </row>
    <row r="21" spans="1:17" ht="15.75">
      <c r="A21" s="24" t="s">
        <v>1340</v>
      </c>
      <c r="B21" s="63" t="s">
        <v>1079</v>
      </c>
      <c r="C21" s="5" t="s">
        <v>416</v>
      </c>
      <c r="D21" s="21">
        <v>0</v>
      </c>
      <c r="E21" s="21">
        <v>5.5</v>
      </c>
      <c r="F21" s="21">
        <v>30</v>
      </c>
      <c r="G21" s="21">
        <v>2</v>
      </c>
      <c r="H21" s="21">
        <v>13</v>
      </c>
      <c r="I21" s="21"/>
      <c r="J21" s="21"/>
      <c r="K21" s="21">
        <v>20</v>
      </c>
      <c r="L21" s="21">
        <v>24</v>
      </c>
      <c r="M21" s="21">
        <v>150</v>
      </c>
      <c r="N21" s="21">
        <v>11</v>
      </c>
      <c r="O21" s="41" t="s">
        <v>402</v>
      </c>
      <c r="P21" s="21">
        <v>20</v>
      </c>
      <c r="Q21" s="20">
        <f t="shared" si="1"/>
        <v>98</v>
      </c>
    </row>
    <row r="22" spans="1:17" ht="15.75">
      <c r="A22" s="24" t="s">
        <v>1175</v>
      </c>
      <c r="B22" s="63" t="s">
        <v>1067</v>
      </c>
      <c r="C22" s="5" t="s">
        <v>567</v>
      </c>
      <c r="D22" s="21">
        <v>4</v>
      </c>
      <c r="E22" s="30">
        <v>6</v>
      </c>
      <c r="F22" s="21">
        <v>13</v>
      </c>
      <c r="G22" s="21">
        <v>4</v>
      </c>
      <c r="H22" s="21">
        <v>21</v>
      </c>
      <c r="I22" s="21"/>
      <c r="J22" s="21"/>
      <c r="K22" s="21">
        <v>25</v>
      </c>
      <c r="L22" s="21">
        <v>34</v>
      </c>
      <c r="M22" s="21">
        <v>160</v>
      </c>
      <c r="N22" s="21">
        <v>15</v>
      </c>
      <c r="O22" s="41" t="s">
        <v>124</v>
      </c>
      <c r="P22" s="21">
        <v>10</v>
      </c>
      <c r="Q22" s="20">
        <f t="shared" si="1"/>
        <v>97</v>
      </c>
    </row>
    <row r="23" spans="1:17" ht="15.75">
      <c r="A23" s="24" t="s">
        <v>1351</v>
      </c>
      <c r="B23" s="63" t="s">
        <v>1068</v>
      </c>
      <c r="C23" s="5" t="s">
        <v>567</v>
      </c>
      <c r="D23" s="21">
        <v>4</v>
      </c>
      <c r="E23" s="21">
        <v>5.5</v>
      </c>
      <c r="F23" s="21">
        <v>30</v>
      </c>
      <c r="G23" s="21">
        <v>0</v>
      </c>
      <c r="H23" s="21">
        <v>0</v>
      </c>
      <c r="I23" s="21"/>
      <c r="J23" s="21"/>
      <c r="K23" s="21">
        <v>20</v>
      </c>
      <c r="L23" s="21">
        <v>24</v>
      </c>
      <c r="M23" s="21">
        <v>180</v>
      </c>
      <c r="N23" s="21">
        <v>25</v>
      </c>
      <c r="O23" s="41" t="s">
        <v>124</v>
      </c>
      <c r="P23" s="21">
        <v>10</v>
      </c>
      <c r="Q23" s="20">
        <f t="shared" si="1"/>
        <v>93</v>
      </c>
    </row>
    <row r="24" spans="1:17" ht="15.75">
      <c r="A24" s="24" t="s">
        <v>1176</v>
      </c>
      <c r="B24" s="63" t="s">
        <v>1084</v>
      </c>
      <c r="C24" s="5" t="s">
        <v>567</v>
      </c>
      <c r="D24" s="21">
        <v>4</v>
      </c>
      <c r="E24" s="21">
        <v>5.5</v>
      </c>
      <c r="F24" s="21">
        <v>30</v>
      </c>
      <c r="G24" s="21">
        <v>0</v>
      </c>
      <c r="H24" s="21">
        <v>0</v>
      </c>
      <c r="I24" s="21"/>
      <c r="J24" s="21"/>
      <c r="K24" s="21">
        <v>20</v>
      </c>
      <c r="L24" s="21">
        <v>24</v>
      </c>
      <c r="M24" s="21">
        <v>170</v>
      </c>
      <c r="N24" s="21">
        <v>20</v>
      </c>
      <c r="O24" s="41" t="s">
        <v>124</v>
      </c>
      <c r="P24" s="21">
        <v>10</v>
      </c>
      <c r="Q24" s="20">
        <f t="shared" si="1"/>
        <v>88</v>
      </c>
    </row>
    <row r="25" spans="1:17" ht="15.75">
      <c r="A25" s="24" t="s">
        <v>1352</v>
      </c>
      <c r="B25" s="65" t="s">
        <v>1077</v>
      </c>
      <c r="C25" s="5" t="s">
        <v>528</v>
      </c>
      <c r="D25" s="21">
        <v>0</v>
      </c>
      <c r="E25" s="21">
        <v>5.5</v>
      </c>
      <c r="F25" s="21">
        <v>30</v>
      </c>
      <c r="G25" s="21">
        <v>0</v>
      </c>
      <c r="H25" s="21">
        <v>0</v>
      </c>
      <c r="I25" s="21"/>
      <c r="J25" s="21"/>
      <c r="K25" s="21">
        <v>20</v>
      </c>
      <c r="L25" s="21">
        <v>24</v>
      </c>
      <c r="M25" s="21">
        <v>150</v>
      </c>
      <c r="N25" s="21">
        <v>11</v>
      </c>
      <c r="O25" s="41" t="s">
        <v>402</v>
      </c>
      <c r="P25" s="21">
        <v>20</v>
      </c>
      <c r="Q25" s="20">
        <f t="shared" si="1"/>
        <v>85</v>
      </c>
    </row>
    <row r="26" spans="1:17" ht="15.75">
      <c r="A26" s="24" t="s">
        <v>1177</v>
      </c>
      <c r="B26" s="63" t="s">
        <v>1071</v>
      </c>
      <c r="C26" s="5" t="s">
        <v>567</v>
      </c>
      <c r="D26" s="21">
        <v>4</v>
      </c>
      <c r="E26" s="21">
        <v>5.5</v>
      </c>
      <c r="F26" s="21">
        <v>30</v>
      </c>
      <c r="G26" s="21">
        <v>0</v>
      </c>
      <c r="H26" s="21">
        <v>0</v>
      </c>
      <c r="I26" s="21"/>
      <c r="J26" s="21"/>
      <c r="K26" s="21">
        <v>20</v>
      </c>
      <c r="L26" s="21">
        <v>24</v>
      </c>
      <c r="M26" s="21">
        <v>160</v>
      </c>
      <c r="N26" s="21">
        <v>15</v>
      </c>
      <c r="O26" s="41" t="s">
        <v>425</v>
      </c>
      <c r="P26" s="21">
        <v>6</v>
      </c>
      <c r="Q26" s="20">
        <f t="shared" si="1"/>
        <v>79</v>
      </c>
    </row>
    <row r="27" spans="1:17" ht="15.75">
      <c r="A27" s="24" t="s">
        <v>1353</v>
      </c>
      <c r="B27" s="63" t="s">
        <v>1074</v>
      </c>
      <c r="C27" s="5" t="s">
        <v>528</v>
      </c>
      <c r="D27" s="21">
        <v>0</v>
      </c>
      <c r="E27" s="21">
        <v>6</v>
      </c>
      <c r="F27" s="21">
        <v>13</v>
      </c>
      <c r="G27" s="21">
        <v>3</v>
      </c>
      <c r="H27" s="21">
        <v>17</v>
      </c>
      <c r="I27" s="21"/>
      <c r="J27" s="21"/>
      <c r="K27" s="21">
        <v>20</v>
      </c>
      <c r="L27" s="21">
        <v>24</v>
      </c>
      <c r="M27" s="21">
        <v>130</v>
      </c>
      <c r="N27" s="21">
        <v>5</v>
      </c>
      <c r="O27" s="41" t="s">
        <v>403</v>
      </c>
      <c r="P27" s="21">
        <v>16</v>
      </c>
      <c r="Q27" s="20">
        <f t="shared" si="1"/>
        <v>75</v>
      </c>
    </row>
    <row r="28" spans="1:17" ht="15.75">
      <c r="A28" s="24" t="s">
        <v>1178</v>
      </c>
      <c r="B28" s="63" t="s">
        <v>1085</v>
      </c>
      <c r="C28" s="5" t="s">
        <v>567</v>
      </c>
      <c r="D28" s="21">
        <v>4</v>
      </c>
      <c r="E28" s="21">
        <v>5.5</v>
      </c>
      <c r="F28" s="21">
        <v>30</v>
      </c>
      <c r="G28" s="21">
        <v>0</v>
      </c>
      <c r="H28" s="21">
        <v>0</v>
      </c>
      <c r="I28" s="21"/>
      <c r="J28" s="21"/>
      <c r="K28" s="21">
        <v>15</v>
      </c>
      <c r="L28" s="21">
        <v>14</v>
      </c>
      <c r="M28" s="21">
        <v>150</v>
      </c>
      <c r="N28" s="21">
        <v>11</v>
      </c>
      <c r="O28" s="41" t="s">
        <v>124</v>
      </c>
      <c r="P28" s="21">
        <v>10</v>
      </c>
      <c r="Q28" s="20">
        <f t="shared" si="1"/>
        <v>69</v>
      </c>
    </row>
    <row r="29" spans="1:17" ht="15.75">
      <c r="A29" s="24" t="s">
        <v>1354</v>
      </c>
      <c r="B29" s="63" t="s">
        <v>1080</v>
      </c>
      <c r="C29" s="5" t="s">
        <v>408</v>
      </c>
      <c r="D29" s="21">
        <v>0</v>
      </c>
      <c r="E29" s="21">
        <v>6.2</v>
      </c>
      <c r="F29" s="21">
        <v>9</v>
      </c>
      <c r="G29" s="21">
        <v>2</v>
      </c>
      <c r="H29" s="21">
        <v>13</v>
      </c>
      <c r="I29" s="21"/>
      <c r="J29" s="21"/>
      <c r="K29" s="21">
        <v>15</v>
      </c>
      <c r="L29" s="21">
        <v>14</v>
      </c>
      <c r="M29" s="21">
        <v>150</v>
      </c>
      <c r="N29" s="21">
        <v>11</v>
      </c>
      <c r="O29" s="41" t="s">
        <v>403</v>
      </c>
      <c r="P29" s="21">
        <v>16</v>
      </c>
      <c r="Q29" s="20">
        <f t="shared" si="1"/>
        <v>63</v>
      </c>
    </row>
    <row r="30" spans="1:17" ht="15.75">
      <c r="A30" s="24" t="s">
        <v>1355</v>
      </c>
      <c r="B30" s="63" t="s">
        <v>1081</v>
      </c>
      <c r="C30" s="5" t="s">
        <v>408</v>
      </c>
      <c r="D30" s="21">
        <v>0</v>
      </c>
      <c r="E30" s="21">
        <v>5.8</v>
      </c>
      <c r="F30" s="21">
        <v>18</v>
      </c>
      <c r="G30" s="21">
        <v>0</v>
      </c>
      <c r="H30" s="21">
        <v>0</v>
      </c>
      <c r="I30" s="21"/>
      <c r="J30" s="21"/>
      <c r="K30" s="21">
        <v>15</v>
      </c>
      <c r="L30" s="21">
        <v>14</v>
      </c>
      <c r="M30" s="21">
        <v>150</v>
      </c>
      <c r="N30" s="21">
        <v>11</v>
      </c>
      <c r="O30" s="41" t="s">
        <v>403</v>
      </c>
      <c r="P30" s="21">
        <v>16</v>
      </c>
      <c r="Q30" s="20">
        <f t="shared" si="1"/>
        <v>59</v>
      </c>
    </row>
    <row r="31" spans="1:17" ht="15.75">
      <c r="A31" s="24" t="s">
        <v>1356</v>
      </c>
      <c r="B31" s="63" t="s">
        <v>1082</v>
      </c>
      <c r="C31" s="5" t="s">
        <v>567</v>
      </c>
      <c r="D31" s="21">
        <v>4</v>
      </c>
      <c r="E31" s="21">
        <v>6</v>
      </c>
      <c r="F31" s="21">
        <v>13</v>
      </c>
      <c r="G31" s="21">
        <v>0</v>
      </c>
      <c r="H31" s="21">
        <v>0</v>
      </c>
      <c r="I31" s="21"/>
      <c r="J31" s="21"/>
      <c r="K31" s="21">
        <v>15</v>
      </c>
      <c r="L31" s="21">
        <v>14</v>
      </c>
      <c r="M31" s="21">
        <v>130</v>
      </c>
      <c r="N31" s="21">
        <v>5</v>
      </c>
      <c r="O31" s="41" t="s">
        <v>402</v>
      </c>
      <c r="P31" s="21">
        <v>20</v>
      </c>
      <c r="Q31" s="20">
        <f t="shared" si="1"/>
        <v>56</v>
      </c>
    </row>
    <row r="32" spans="1:17" ht="15.75">
      <c r="A32" s="24" t="s">
        <v>1358</v>
      </c>
      <c r="B32" s="63" t="s">
        <v>1078</v>
      </c>
      <c r="C32" s="5" t="s">
        <v>528</v>
      </c>
      <c r="D32" s="21">
        <v>0</v>
      </c>
      <c r="E32" s="21">
        <v>6</v>
      </c>
      <c r="F32" s="21">
        <v>13</v>
      </c>
      <c r="G32" s="21">
        <v>0</v>
      </c>
      <c r="H32" s="21">
        <v>0</v>
      </c>
      <c r="I32" s="21"/>
      <c r="J32" s="21"/>
      <c r="K32" s="21">
        <v>15</v>
      </c>
      <c r="L32" s="21">
        <v>14</v>
      </c>
      <c r="M32" s="21">
        <v>150</v>
      </c>
      <c r="N32" s="21">
        <v>11</v>
      </c>
      <c r="O32" s="41" t="s">
        <v>403</v>
      </c>
      <c r="P32" s="21">
        <v>16</v>
      </c>
      <c r="Q32" s="20">
        <f t="shared" si="1"/>
        <v>54</v>
      </c>
    </row>
    <row r="33" spans="1:17" ht="15.75">
      <c r="A33" s="24" t="s">
        <v>1359</v>
      </c>
      <c r="B33" s="63" t="s">
        <v>1073</v>
      </c>
      <c r="C33" s="5" t="s">
        <v>528</v>
      </c>
      <c r="D33" s="21">
        <v>0</v>
      </c>
      <c r="E33" s="21">
        <v>6.2</v>
      </c>
      <c r="F33" s="21">
        <v>9</v>
      </c>
      <c r="G33" s="21">
        <v>0</v>
      </c>
      <c r="H33" s="21">
        <v>0</v>
      </c>
      <c r="I33" s="21"/>
      <c r="J33" s="21"/>
      <c r="K33" s="21">
        <v>15</v>
      </c>
      <c r="L33" s="21">
        <v>14</v>
      </c>
      <c r="M33" s="21">
        <v>130</v>
      </c>
      <c r="N33" s="21">
        <v>5</v>
      </c>
      <c r="O33" s="41" t="s">
        <v>403</v>
      </c>
      <c r="P33" s="21">
        <v>16</v>
      </c>
      <c r="Q33" s="20">
        <f t="shared" si="1"/>
        <v>44</v>
      </c>
    </row>
    <row r="34" spans="1:17" ht="15.75">
      <c r="A34" s="24" t="s">
        <v>1360</v>
      </c>
      <c r="B34" s="63" t="s">
        <v>1069</v>
      </c>
      <c r="C34" s="5" t="s">
        <v>567</v>
      </c>
      <c r="D34" s="21">
        <v>4</v>
      </c>
      <c r="E34" s="21">
        <v>7.1</v>
      </c>
      <c r="F34" s="21">
        <v>4</v>
      </c>
      <c r="G34" s="21">
        <v>0</v>
      </c>
      <c r="H34" s="21">
        <v>0</v>
      </c>
      <c r="I34" s="21"/>
      <c r="J34" s="21"/>
      <c r="K34" s="21">
        <v>15</v>
      </c>
      <c r="L34" s="21">
        <v>14</v>
      </c>
      <c r="M34" s="21">
        <v>150</v>
      </c>
      <c r="N34" s="21">
        <v>11</v>
      </c>
      <c r="O34" s="41" t="s">
        <v>124</v>
      </c>
      <c r="P34" s="21">
        <v>10</v>
      </c>
      <c r="Q34" s="20">
        <f t="shared" si="1"/>
        <v>43</v>
      </c>
    </row>
    <row r="35" spans="1:17" ht="15.75">
      <c r="A35" s="13"/>
      <c r="B35" s="71"/>
      <c r="C35" s="1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2"/>
      <c r="P35" s="44"/>
      <c r="Q35" s="45"/>
    </row>
    <row r="36" spans="1:17" ht="15.75">
      <c r="A36" s="2" t="s">
        <v>15</v>
      </c>
      <c r="B36" s="2"/>
      <c r="C36" s="2" t="s">
        <v>1061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8" spans="1:17" ht="15.75">
      <c r="A38" s="39"/>
      <c r="B38" s="71"/>
      <c r="C38" s="15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45"/>
    </row>
    <row r="39" spans="1:17" ht="15.75">
      <c r="A39" s="39"/>
      <c r="B39" s="72"/>
      <c r="C39" s="15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6"/>
      <c r="Q39" s="45"/>
    </row>
    <row r="40" spans="1:17" ht="15.75">
      <c r="A40" s="39"/>
      <c r="B40" s="85"/>
      <c r="C40" s="1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6"/>
      <c r="P40" s="12"/>
      <c r="Q40" s="45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2.00390625" style="0" customWidth="1"/>
  </cols>
  <sheetData>
    <row r="1" spans="1:17" ht="15.75">
      <c r="A1" s="2"/>
      <c r="B1" s="2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7"/>
    </row>
    <row r="3" spans="1:17" ht="15" customHeight="1">
      <c r="A3" s="162" t="s">
        <v>1</v>
      </c>
      <c r="B3" s="165" t="s">
        <v>0</v>
      </c>
      <c r="C3" s="168" t="s">
        <v>6</v>
      </c>
      <c r="D3" s="190"/>
      <c r="E3" s="170" t="s">
        <v>1357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5.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55.5" customHeight="1">
      <c r="A5" s="164"/>
      <c r="B5" s="167"/>
      <c r="C5" s="89" t="s">
        <v>7</v>
      </c>
      <c r="D5" s="89" t="s">
        <v>8</v>
      </c>
      <c r="E5" s="89" t="s">
        <v>7</v>
      </c>
      <c r="F5" s="89" t="s">
        <v>8</v>
      </c>
      <c r="G5" s="89" t="s">
        <v>7</v>
      </c>
      <c r="H5" s="89" t="s">
        <v>8</v>
      </c>
      <c r="I5" s="89" t="s">
        <v>7</v>
      </c>
      <c r="J5" s="89" t="s">
        <v>8</v>
      </c>
      <c r="K5" s="89" t="s">
        <v>7</v>
      </c>
      <c r="L5" s="89" t="s">
        <v>8</v>
      </c>
      <c r="M5" s="89" t="s">
        <v>7</v>
      </c>
      <c r="N5" s="89" t="s">
        <v>13</v>
      </c>
      <c r="O5" s="89" t="s">
        <v>7</v>
      </c>
      <c r="P5" s="89" t="s">
        <v>13</v>
      </c>
      <c r="Q5" s="185"/>
    </row>
    <row r="6" spans="1:17" ht="15.75">
      <c r="A6" s="21" t="s">
        <v>890</v>
      </c>
      <c r="B6" s="60" t="s">
        <v>1208</v>
      </c>
      <c r="C6" s="5" t="s">
        <v>1362</v>
      </c>
      <c r="D6" s="4">
        <v>16</v>
      </c>
      <c r="E6" s="4">
        <v>10.4</v>
      </c>
      <c r="F6" s="19">
        <v>29</v>
      </c>
      <c r="G6" s="5"/>
      <c r="H6" s="19"/>
      <c r="I6" s="19">
        <v>11</v>
      </c>
      <c r="J6" s="19">
        <v>10</v>
      </c>
      <c r="K6" s="19">
        <v>23</v>
      </c>
      <c r="L6" s="19">
        <v>25</v>
      </c>
      <c r="M6" s="19">
        <v>170</v>
      </c>
      <c r="N6" s="5" t="s">
        <v>138</v>
      </c>
      <c r="O6" s="41" t="s">
        <v>395</v>
      </c>
      <c r="P6" s="41" t="s">
        <v>84</v>
      </c>
      <c r="Q6" s="20">
        <f aca="true" t="shared" si="0" ref="Q6:Q11">P6+N6+L6+J6+H6+F6+D6</f>
        <v>121</v>
      </c>
    </row>
    <row r="7" spans="1:17" ht="15.75">
      <c r="A7" s="21" t="s">
        <v>893</v>
      </c>
      <c r="B7" s="60" t="s">
        <v>1210</v>
      </c>
      <c r="C7" s="5" t="s">
        <v>430</v>
      </c>
      <c r="D7" s="4">
        <v>15</v>
      </c>
      <c r="E7" s="4">
        <v>11.3</v>
      </c>
      <c r="F7" s="5" t="s">
        <v>87</v>
      </c>
      <c r="G7" s="5"/>
      <c r="H7" s="5"/>
      <c r="I7" s="5" t="s">
        <v>394</v>
      </c>
      <c r="J7" s="5" t="s">
        <v>301</v>
      </c>
      <c r="K7" s="5" t="s">
        <v>82</v>
      </c>
      <c r="L7" s="5" t="s">
        <v>125</v>
      </c>
      <c r="M7" s="5" t="s">
        <v>155</v>
      </c>
      <c r="N7" s="5" t="s">
        <v>87</v>
      </c>
      <c r="O7" s="41" t="s">
        <v>732</v>
      </c>
      <c r="P7" s="41" t="s">
        <v>303</v>
      </c>
      <c r="Q7" s="20">
        <f t="shared" si="0"/>
        <v>109</v>
      </c>
    </row>
    <row r="8" spans="1:17" ht="15.75">
      <c r="A8" s="21" t="s">
        <v>895</v>
      </c>
      <c r="B8" s="60" t="s">
        <v>1209</v>
      </c>
      <c r="C8" s="5" t="s">
        <v>1363</v>
      </c>
      <c r="D8" s="4">
        <v>11</v>
      </c>
      <c r="E8" s="4">
        <v>11.6</v>
      </c>
      <c r="F8" s="5" t="s">
        <v>284</v>
      </c>
      <c r="G8" s="9"/>
      <c r="H8" s="11"/>
      <c r="I8" s="5" t="s">
        <v>666</v>
      </c>
      <c r="J8" s="5" t="s">
        <v>406</v>
      </c>
      <c r="K8" s="5" t="s">
        <v>130</v>
      </c>
      <c r="L8" s="5" t="s">
        <v>126</v>
      </c>
      <c r="M8" s="5" t="s">
        <v>524</v>
      </c>
      <c r="N8" s="5" t="s">
        <v>137</v>
      </c>
      <c r="O8" s="41" t="s">
        <v>79</v>
      </c>
      <c r="P8" s="41" t="s">
        <v>406</v>
      </c>
      <c r="Q8" s="20">
        <f t="shared" si="0"/>
        <v>98</v>
      </c>
    </row>
    <row r="9" spans="1:17" ht="15.75">
      <c r="A9" s="86" t="s">
        <v>496</v>
      </c>
      <c r="B9" s="106" t="s">
        <v>1212</v>
      </c>
      <c r="C9" s="5" t="s">
        <v>414</v>
      </c>
      <c r="D9" s="86">
        <v>9</v>
      </c>
      <c r="E9" s="86">
        <v>8.5</v>
      </c>
      <c r="F9" s="86">
        <v>56</v>
      </c>
      <c r="G9" s="86">
        <v>4</v>
      </c>
      <c r="H9" s="86">
        <v>17</v>
      </c>
      <c r="I9" s="86"/>
      <c r="J9" s="86"/>
      <c r="K9" s="86">
        <v>29</v>
      </c>
      <c r="L9" s="86">
        <v>36</v>
      </c>
      <c r="M9" s="86">
        <v>160</v>
      </c>
      <c r="N9" s="21">
        <v>10</v>
      </c>
      <c r="O9" s="21">
        <v>3</v>
      </c>
      <c r="P9" s="21">
        <v>16</v>
      </c>
      <c r="Q9" s="20">
        <f t="shared" si="0"/>
        <v>144</v>
      </c>
    </row>
    <row r="10" spans="1:17" ht="15.75">
      <c r="A10" s="105" t="s">
        <v>1060</v>
      </c>
      <c r="B10" s="60" t="s">
        <v>1211</v>
      </c>
      <c r="C10" s="5" t="s">
        <v>750</v>
      </c>
      <c r="D10" s="4">
        <v>11</v>
      </c>
      <c r="E10" s="4">
        <v>9.6</v>
      </c>
      <c r="F10" s="5" t="s">
        <v>672</v>
      </c>
      <c r="G10" s="5" t="s">
        <v>77</v>
      </c>
      <c r="H10" s="5" t="s">
        <v>85</v>
      </c>
      <c r="I10" s="5"/>
      <c r="J10" s="5"/>
      <c r="K10" s="5" t="s">
        <v>82</v>
      </c>
      <c r="L10" s="5" t="s">
        <v>287</v>
      </c>
      <c r="M10" s="5" t="s">
        <v>821</v>
      </c>
      <c r="N10" s="5" t="s">
        <v>303</v>
      </c>
      <c r="O10" s="41" t="s">
        <v>77</v>
      </c>
      <c r="P10" s="41" t="s">
        <v>84</v>
      </c>
      <c r="Q10" s="20">
        <f t="shared" si="0"/>
        <v>132</v>
      </c>
    </row>
    <row r="11" spans="1:17" ht="15.75">
      <c r="A11" s="105" t="s">
        <v>497</v>
      </c>
      <c r="B11" s="60" t="s">
        <v>1213</v>
      </c>
      <c r="C11" s="5" t="s">
        <v>1364</v>
      </c>
      <c r="D11" s="4">
        <v>0</v>
      </c>
      <c r="E11" s="4">
        <v>10.1</v>
      </c>
      <c r="F11" s="5" t="s">
        <v>295</v>
      </c>
      <c r="G11" s="5" t="s">
        <v>394</v>
      </c>
      <c r="H11" s="5" t="s">
        <v>671</v>
      </c>
      <c r="I11" s="5"/>
      <c r="J11" s="5"/>
      <c r="K11" s="5" t="s">
        <v>126</v>
      </c>
      <c r="L11" s="5" t="s">
        <v>672</v>
      </c>
      <c r="M11" s="5" t="s">
        <v>524</v>
      </c>
      <c r="N11" s="5" t="s">
        <v>284</v>
      </c>
      <c r="O11" s="41" t="s">
        <v>78</v>
      </c>
      <c r="P11" s="41" t="s">
        <v>86</v>
      </c>
      <c r="Q11" s="20">
        <f t="shared" si="0"/>
        <v>120</v>
      </c>
    </row>
    <row r="12" spans="1:17" ht="15.75">
      <c r="A12" s="44"/>
      <c r="B12" s="107" t="s">
        <v>17</v>
      </c>
      <c r="C12" s="5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724</v>
      </c>
    </row>
    <row r="13" spans="1:17" ht="15.75">
      <c r="A13" s="21" t="s">
        <v>900</v>
      </c>
      <c r="B13" s="60" t="s">
        <v>1233</v>
      </c>
      <c r="C13" s="5" t="s">
        <v>726</v>
      </c>
      <c r="D13" s="21">
        <v>6</v>
      </c>
      <c r="E13" s="21">
        <v>11.3</v>
      </c>
      <c r="F13" s="21">
        <v>15</v>
      </c>
      <c r="G13" s="21"/>
      <c r="H13" s="21"/>
      <c r="I13" s="21">
        <v>9</v>
      </c>
      <c r="J13" s="21">
        <v>8</v>
      </c>
      <c r="K13" s="21">
        <v>24</v>
      </c>
      <c r="L13" s="21">
        <v>27</v>
      </c>
      <c r="M13" s="21">
        <v>155</v>
      </c>
      <c r="N13" s="21">
        <v>15</v>
      </c>
      <c r="O13" s="21">
        <v>8</v>
      </c>
      <c r="P13" s="21">
        <v>20</v>
      </c>
      <c r="Q13" s="20">
        <f aca="true" t="shared" si="1" ref="Q13:Q34">P13+N13+L13+J13+H13+F13+D13</f>
        <v>91</v>
      </c>
    </row>
    <row r="14" spans="1:17" ht="15.75">
      <c r="A14" s="21" t="s">
        <v>902</v>
      </c>
      <c r="B14" s="60" t="s">
        <v>1217</v>
      </c>
      <c r="C14" s="5" t="s">
        <v>1365</v>
      </c>
      <c r="D14" s="21">
        <v>6</v>
      </c>
      <c r="E14" s="21">
        <v>10.9</v>
      </c>
      <c r="F14" s="21">
        <v>19</v>
      </c>
      <c r="G14" s="21"/>
      <c r="H14" s="21"/>
      <c r="I14" s="21">
        <v>12</v>
      </c>
      <c r="J14" s="21">
        <v>12</v>
      </c>
      <c r="K14" s="21">
        <v>17</v>
      </c>
      <c r="L14" s="21">
        <v>15</v>
      </c>
      <c r="M14" s="21">
        <v>150</v>
      </c>
      <c r="N14" s="21">
        <v>13</v>
      </c>
      <c r="O14" s="21">
        <v>4</v>
      </c>
      <c r="P14" s="21">
        <v>12</v>
      </c>
      <c r="Q14" s="20">
        <f t="shared" si="1"/>
        <v>77</v>
      </c>
    </row>
    <row r="15" spans="1:17" ht="15.75">
      <c r="A15" s="21" t="s">
        <v>904</v>
      </c>
      <c r="B15" s="60" t="s">
        <v>1218</v>
      </c>
      <c r="C15" s="5" t="s">
        <v>433</v>
      </c>
      <c r="D15" s="21">
        <v>2</v>
      </c>
      <c r="E15" s="21">
        <v>10.7</v>
      </c>
      <c r="F15" s="21">
        <v>23</v>
      </c>
      <c r="G15" s="21"/>
      <c r="H15" s="21"/>
      <c r="I15" s="21">
        <v>5</v>
      </c>
      <c r="J15" s="21">
        <v>4</v>
      </c>
      <c r="K15" s="21">
        <v>21</v>
      </c>
      <c r="L15" s="21">
        <v>21</v>
      </c>
      <c r="M15" s="21">
        <v>170</v>
      </c>
      <c r="N15" s="21">
        <v>23</v>
      </c>
      <c r="O15" s="21">
        <v>0</v>
      </c>
      <c r="P15" s="21">
        <v>4</v>
      </c>
      <c r="Q15" s="20">
        <f t="shared" si="1"/>
        <v>77</v>
      </c>
    </row>
    <row r="16" spans="1:17" ht="15.75">
      <c r="A16" s="21" t="s">
        <v>906</v>
      </c>
      <c r="B16" s="60" t="s">
        <v>1214</v>
      </c>
      <c r="C16" s="5" t="s">
        <v>1366</v>
      </c>
      <c r="D16" s="4">
        <v>0</v>
      </c>
      <c r="E16" s="4">
        <v>11.3</v>
      </c>
      <c r="F16" s="5" t="s">
        <v>87</v>
      </c>
      <c r="G16" s="5"/>
      <c r="H16" s="5"/>
      <c r="I16" s="5" t="s">
        <v>283</v>
      </c>
      <c r="J16" s="5" t="s">
        <v>395</v>
      </c>
      <c r="K16" s="5" t="s">
        <v>83</v>
      </c>
      <c r="L16" s="5" t="s">
        <v>83</v>
      </c>
      <c r="M16" s="5" t="s">
        <v>155</v>
      </c>
      <c r="N16" s="5" t="s">
        <v>87</v>
      </c>
      <c r="O16" s="41" t="s">
        <v>79</v>
      </c>
      <c r="P16" s="41" t="s">
        <v>406</v>
      </c>
      <c r="Q16" s="20">
        <f t="shared" si="1"/>
        <v>72</v>
      </c>
    </row>
    <row r="17" spans="1:17" ht="15.75">
      <c r="A17" s="21" t="s">
        <v>908</v>
      </c>
      <c r="B17" s="60" t="s">
        <v>1231</v>
      </c>
      <c r="C17" s="5" t="s">
        <v>1367</v>
      </c>
      <c r="D17" s="21">
        <v>0</v>
      </c>
      <c r="E17" s="21">
        <v>11.1</v>
      </c>
      <c r="F17" s="21">
        <v>17</v>
      </c>
      <c r="G17" s="21"/>
      <c r="H17" s="21"/>
      <c r="I17" s="21">
        <v>8</v>
      </c>
      <c r="J17" s="21">
        <v>7</v>
      </c>
      <c r="K17" s="21">
        <v>21</v>
      </c>
      <c r="L17" s="21">
        <v>21</v>
      </c>
      <c r="M17" s="21">
        <v>140</v>
      </c>
      <c r="N17" s="21">
        <v>9</v>
      </c>
      <c r="O17" s="21">
        <v>5</v>
      </c>
      <c r="P17" s="21">
        <v>14</v>
      </c>
      <c r="Q17" s="20">
        <f t="shared" si="1"/>
        <v>68</v>
      </c>
    </row>
    <row r="18" spans="1:17" ht="15.75">
      <c r="A18" s="21" t="s">
        <v>910</v>
      </c>
      <c r="B18" s="60" t="s">
        <v>1219</v>
      </c>
      <c r="C18" s="5" t="s">
        <v>630</v>
      </c>
      <c r="D18" s="21">
        <v>0</v>
      </c>
      <c r="E18" s="21">
        <v>11.4</v>
      </c>
      <c r="F18" s="21">
        <v>14</v>
      </c>
      <c r="G18" s="21"/>
      <c r="H18" s="21"/>
      <c r="I18" s="21">
        <v>2</v>
      </c>
      <c r="J18" s="21">
        <v>1</v>
      </c>
      <c r="K18" s="21">
        <v>21</v>
      </c>
      <c r="L18" s="21">
        <v>21</v>
      </c>
      <c r="M18" s="21">
        <v>150</v>
      </c>
      <c r="N18" s="21">
        <v>13</v>
      </c>
      <c r="O18" s="21">
        <v>2</v>
      </c>
      <c r="P18" s="21">
        <v>8</v>
      </c>
      <c r="Q18" s="20">
        <f t="shared" si="1"/>
        <v>57</v>
      </c>
    </row>
    <row r="19" spans="1:17" ht="15.75">
      <c r="A19" s="21" t="s">
        <v>1220</v>
      </c>
      <c r="B19" s="60" t="s">
        <v>1215</v>
      </c>
      <c r="C19" s="5" t="s">
        <v>1368</v>
      </c>
      <c r="D19" s="4">
        <v>0</v>
      </c>
      <c r="E19" s="4">
        <v>11.6</v>
      </c>
      <c r="F19" s="5" t="s">
        <v>284</v>
      </c>
      <c r="G19" s="5"/>
      <c r="H19" s="5"/>
      <c r="I19" s="5" t="s">
        <v>78</v>
      </c>
      <c r="J19" s="5" t="s">
        <v>80</v>
      </c>
      <c r="K19" s="5" t="s">
        <v>302</v>
      </c>
      <c r="L19" s="5" t="s">
        <v>85</v>
      </c>
      <c r="M19" s="5" t="s">
        <v>342</v>
      </c>
      <c r="N19" s="5" t="s">
        <v>666</v>
      </c>
      <c r="O19" s="41" t="s">
        <v>78</v>
      </c>
      <c r="P19" s="41" t="s">
        <v>394</v>
      </c>
      <c r="Q19" s="20">
        <f t="shared" si="1"/>
        <v>54</v>
      </c>
    </row>
    <row r="20" spans="1:17" ht="15.75">
      <c r="A20" s="21" t="s">
        <v>1222</v>
      </c>
      <c r="B20" s="60" t="s">
        <v>1225</v>
      </c>
      <c r="C20" s="5" t="s">
        <v>659</v>
      </c>
      <c r="D20" s="21">
        <v>4</v>
      </c>
      <c r="E20" s="21">
        <v>12.7</v>
      </c>
      <c r="F20" s="21">
        <v>4</v>
      </c>
      <c r="G20" s="21"/>
      <c r="H20" s="21"/>
      <c r="I20" s="21">
        <v>5</v>
      </c>
      <c r="J20" s="21">
        <v>4</v>
      </c>
      <c r="K20" s="21">
        <v>21</v>
      </c>
      <c r="L20" s="21">
        <v>21</v>
      </c>
      <c r="M20" s="21">
        <v>130</v>
      </c>
      <c r="N20" s="21">
        <v>5</v>
      </c>
      <c r="O20" s="21">
        <v>6</v>
      </c>
      <c r="P20" s="21">
        <v>16</v>
      </c>
      <c r="Q20" s="20">
        <f t="shared" si="1"/>
        <v>54</v>
      </c>
    </row>
    <row r="21" spans="1:17" ht="15.75">
      <c r="A21" s="21" t="s">
        <v>1224</v>
      </c>
      <c r="B21" s="60" t="s">
        <v>1223</v>
      </c>
      <c r="C21" s="5" t="s">
        <v>1369</v>
      </c>
      <c r="D21" s="21">
        <v>0</v>
      </c>
      <c r="E21" s="21">
        <v>11.4</v>
      </c>
      <c r="F21" s="21">
        <v>14</v>
      </c>
      <c r="G21" s="21"/>
      <c r="H21" s="21"/>
      <c r="I21" s="21">
        <v>3</v>
      </c>
      <c r="J21" s="21">
        <v>2</v>
      </c>
      <c r="K21" s="21">
        <v>19</v>
      </c>
      <c r="L21" s="21">
        <v>17</v>
      </c>
      <c r="M21" s="21">
        <v>120</v>
      </c>
      <c r="N21" s="21">
        <v>2</v>
      </c>
      <c r="O21" s="21">
        <v>3</v>
      </c>
      <c r="P21" s="21">
        <v>10</v>
      </c>
      <c r="Q21" s="20">
        <f t="shared" si="1"/>
        <v>45</v>
      </c>
    </row>
    <row r="22" spans="1:17" ht="15.75">
      <c r="A22" s="21" t="s">
        <v>1226</v>
      </c>
      <c r="B22" s="60" t="s">
        <v>1216</v>
      </c>
      <c r="C22" s="5" t="s">
        <v>659</v>
      </c>
      <c r="D22" s="21">
        <v>4</v>
      </c>
      <c r="E22" s="21">
        <v>12.3</v>
      </c>
      <c r="F22" s="21">
        <v>6</v>
      </c>
      <c r="G22" s="21"/>
      <c r="H22" s="21"/>
      <c r="I22" s="21">
        <v>3</v>
      </c>
      <c r="J22" s="21">
        <v>2</v>
      </c>
      <c r="K22" s="21">
        <v>16</v>
      </c>
      <c r="L22" s="21">
        <v>14</v>
      </c>
      <c r="M22" s="21">
        <v>140</v>
      </c>
      <c r="N22" s="21">
        <v>9</v>
      </c>
      <c r="O22" s="21">
        <v>2</v>
      </c>
      <c r="P22" s="21">
        <v>8</v>
      </c>
      <c r="Q22" s="20">
        <f t="shared" si="1"/>
        <v>43</v>
      </c>
    </row>
    <row r="23" spans="1:17" ht="15.75">
      <c r="A23" s="21" t="s">
        <v>1228</v>
      </c>
      <c r="B23" s="60" t="s">
        <v>1221</v>
      </c>
      <c r="C23" s="5" t="s">
        <v>412</v>
      </c>
      <c r="D23" s="21">
        <v>0</v>
      </c>
      <c r="E23" s="21">
        <v>11.7</v>
      </c>
      <c r="F23" s="21">
        <v>11</v>
      </c>
      <c r="G23" s="21"/>
      <c r="H23" s="21"/>
      <c r="I23" s="21">
        <v>4</v>
      </c>
      <c r="J23" s="21">
        <v>3</v>
      </c>
      <c r="K23" s="21">
        <v>17</v>
      </c>
      <c r="L23" s="21">
        <v>15</v>
      </c>
      <c r="M23" s="21">
        <v>140</v>
      </c>
      <c r="N23" s="21">
        <v>9</v>
      </c>
      <c r="O23" s="21">
        <v>0</v>
      </c>
      <c r="P23" s="21">
        <v>4</v>
      </c>
      <c r="Q23" s="20">
        <f t="shared" si="1"/>
        <v>42</v>
      </c>
    </row>
    <row r="24" spans="1:17" ht="15.75">
      <c r="A24" s="21" t="s">
        <v>1230</v>
      </c>
      <c r="B24" s="60" t="s">
        <v>1229</v>
      </c>
      <c r="C24" s="5" t="s">
        <v>773</v>
      </c>
      <c r="D24" s="21">
        <v>10</v>
      </c>
      <c r="E24" s="21">
        <v>12.7</v>
      </c>
      <c r="F24" s="21">
        <v>4</v>
      </c>
      <c r="G24" s="21"/>
      <c r="H24" s="21"/>
      <c r="I24" s="21">
        <v>4</v>
      </c>
      <c r="J24" s="21">
        <v>3</v>
      </c>
      <c r="K24" s="21">
        <v>15</v>
      </c>
      <c r="L24" s="21">
        <v>13</v>
      </c>
      <c r="M24" s="21">
        <v>145</v>
      </c>
      <c r="N24" s="21">
        <v>10</v>
      </c>
      <c r="O24" s="21">
        <v>-4</v>
      </c>
      <c r="P24" s="21">
        <v>0</v>
      </c>
      <c r="Q24" s="20">
        <f t="shared" si="1"/>
        <v>40</v>
      </c>
    </row>
    <row r="25" spans="1:17" ht="15.75">
      <c r="A25" s="21" t="s">
        <v>1232</v>
      </c>
      <c r="B25" s="60" t="s">
        <v>1227</v>
      </c>
      <c r="C25" s="5" t="s">
        <v>412</v>
      </c>
      <c r="D25" s="21">
        <v>0</v>
      </c>
      <c r="E25" s="21">
        <v>12.6</v>
      </c>
      <c r="F25" s="21">
        <v>5</v>
      </c>
      <c r="G25" s="21"/>
      <c r="H25" s="21"/>
      <c r="I25" s="21">
        <v>2</v>
      </c>
      <c r="J25" s="21">
        <v>1</v>
      </c>
      <c r="K25" s="21">
        <v>8</v>
      </c>
      <c r="L25" s="21">
        <v>6</v>
      </c>
      <c r="M25" s="21">
        <v>136</v>
      </c>
      <c r="N25" s="21">
        <v>7</v>
      </c>
      <c r="O25" s="21">
        <v>-7</v>
      </c>
      <c r="P25" s="21">
        <v>0</v>
      </c>
      <c r="Q25" s="20">
        <f t="shared" si="1"/>
        <v>19</v>
      </c>
    </row>
    <row r="26" spans="1:17" ht="15.75">
      <c r="A26" s="105" t="s">
        <v>59</v>
      </c>
      <c r="B26" s="60" t="s">
        <v>1241</v>
      </c>
      <c r="C26" s="5" t="s">
        <v>1370</v>
      </c>
      <c r="D26" s="4">
        <v>4</v>
      </c>
      <c r="E26" s="21">
        <v>11.2</v>
      </c>
      <c r="F26" s="5" t="s">
        <v>283</v>
      </c>
      <c r="G26" s="5" t="s">
        <v>78</v>
      </c>
      <c r="H26" s="5" t="s">
        <v>406</v>
      </c>
      <c r="I26" s="5"/>
      <c r="J26" s="5"/>
      <c r="K26" s="5" t="s">
        <v>137</v>
      </c>
      <c r="L26" s="5" t="s">
        <v>84</v>
      </c>
      <c r="M26" s="5" t="s">
        <v>764</v>
      </c>
      <c r="N26" s="5" t="s">
        <v>87</v>
      </c>
      <c r="O26" s="41" t="s">
        <v>80</v>
      </c>
      <c r="P26" s="41" t="s">
        <v>406</v>
      </c>
      <c r="Q26" s="20">
        <f t="shared" si="1"/>
        <v>73</v>
      </c>
    </row>
    <row r="27" spans="1:17" ht="15.75">
      <c r="A27" s="105" t="s">
        <v>53</v>
      </c>
      <c r="B27" s="60" t="s">
        <v>1236</v>
      </c>
      <c r="C27" s="5" t="s">
        <v>630</v>
      </c>
      <c r="D27" s="21">
        <v>0</v>
      </c>
      <c r="E27" s="21">
        <v>11.8</v>
      </c>
      <c r="F27" s="21">
        <v>3</v>
      </c>
      <c r="G27" s="21">
        <v>2</v>
      </c>
      <c r="H27" s="21">
        <v>11</v>
      </c>
      <c r="I27" s="21"/>
      <c r="J27" s="21"/>
      <c r="K27" s="21">
        <v>23</v>
      </c>
      <c r="L27" s="21">
        <v>24</v>
      </c>
      <c r="M27" s="21">
        <v>165</v>
      </c>
      <c r="N27" s="21">
        <v>12</v>
      </c>
      <c r="O27" s="21">
        <v>-3</v>
      </c>
      <c r="P27" s="21">
        <v>4</v>
      </c>
      <c r="Q27" s="20">
        <f t="shared" si="1"/>
        <v>54</v>
      </c>
    </row>
    <row r="28" spans="1:17" ht="15.75">
      <c r="A28" s="105" t="s">
        <v>1340</v>
      </c>
      <c r="B28" s="60" t="s">
        <v>1234</v>
      </c>
      <c r="C28" s="5" t="s">
        <v>1371</v>
      </c>
      <c r="D28" s="21">
        <v>0</v>
      </c>
      <c r="E28" s="21">
        <v>11.7</v>
      </c>
      <c r="F28" s="21">
        <v>3</v>
      </c>
      <c r="G28" s="21">
        <v>3</v>
      </c>
      <c r="H28" s="21">
        <v>14</v>
      </c>
      <c r="I28" s="21"/>
      <c r="J28" s="21"/>
      <c r="K28" s="21">
        <v>21</v>
      </c>
      <c r="L28" s="21">
        <v>20</v>
      </c>
      <c r="M28" s="21">
        <v>160</v>
      </c>
      <c r="N28" s="21">
        <v>10</v>
      </c>
      <c r="O28" s="21">
        <v>-2</v>
      </c>
      <c r="P28" s="21">
        <v>6</v>
      </c>
      <c r="Q28" s="20">
        <f t="shared" si="1"/>
        <v>53</v>
      </c>
    </row>
    <row r="29" spans="1:17" ht="15.75">
      <c r="A29" s="105" t="s">
        <v>1341</v>
      </c>
      <c r="B29" s="60" t="s">
        <v>1239</v>
      </c>
      <c r="C29" s="5" t="s">
        <v>1372</v>
      </c>
      <c r="D29" s="21">
        <v>0</v>
      </c>
      <c r="E29" s="21">
        <v>11.2</v>
      </c>
      <c r="F29" s="21">
        <v>8</v>
      </c>
      <c r="G29" s="21">
        <v>2</v>
      </c>
      <c r="H29" s="21">
        <v>11</v>
      </c>
      <c r="I29" s="21"/>
      <c r="J29" s="21"/>
      <c r="K29" s="21">
        <v>18</v>
      </c>
      <c r="L29" s="21">
        <v>15</v>
      </c>
      <c r="M29" s="21">
        <v>168</v>
      </c>
      <c r="N29" s="21">
        <v>12</v>
      </c>
      <c r="O29" s="21">
        <v>-4</v>
      </c>
      <c r="P29" s="21">
        <v>2</v>
      </c>
      <c r="Q29" s="20">
        <f t="shared" si="1"/>
        <v>48</v>
      </c>
    </row>
    <row r="30" spans="1:17" ht="15.75">
      <c r="A30" s="105" t="s">
        <v>1342</v>
      </c>
      <c r="B30" s="60" t="s">
        <v>1235</v>
      </c>
      <c r="C30" s="5" t="s">
        <v>433</v>
      </c>
      <c r="D30" s="21">
        <v>0</v>
      </c>
      <c r="E30" s="21">
        <v>11.9</v>
      </c>
      <c r="F30" s="21">
        <v>2</v>
      </c>
      <c r="G30" s="21">
        <v>1</v>
      </c>
      <c r="H30" s="21">
        <v>8</v>
      </c>
      <c r="I30" s="21"/>
      <c r="J30" s="21"/>
      <c r="K30" s="21">
        <v>19</v>
      </c>
      <c r="L30" s="21">
        <v>16</v>
      </c>
      <c r="M30" s="21">
        <v>145</v>
      </c>
      <c r="N30" s="21">
        <v>5</v>
      </c>
      <c r="O30" s="21">
        <v>-1</v>
      </c>
      <c r="P30" s="21">
        <v>8</v>
      </c>
      <c r="Q30" s="20">
        <f t="shared" si="1"/>
        <v>39</v>
      </c>
    </row>
    <row r="31" spans="1:17" ht="15.75">
      <c r="A31" s="105" t="s">
        <v>1343</v>
      </c>
      <c r="B31" s="60" t="s">
        <v>1237</v>
      </c>
      <c r="C31" s="5" t="s">
        <v>1373</v>
      </c>
      <c r="D31" s="21">
        <v>0</v>
      </c>
      <c r="E31" s="21">
        <v>11.9</v>
      </c>
      <c r="F31" s="21">
        <v>2</v>
      </c>
      <c r="G31" s="21">
        <v>0</v>
      </c>
      <c r="H31" s="21">
        <v>0</v>
      </c>
      <c r="I31" s="21"/>
      <c r="J31" s="21"/>
      <c r="K31" s="21">
        <v>20</v>
      </c>
      <c r="L31" s="21">
        <v>18</v>
      </c>
      <c r="M31" s="21">
        <v>155</v>
      </c>
      <c r="N31" s="21">
        <v>9</v>
      </c>
      <c r="O31" s="21">
        <v>-2</v>
      </c>
      <c r="P31" s="21">
        <v>6</v>
      </c>
      <c r="Q31" s="20">
        <f t="shared" si="1"/>
        <v>35</v>
      </c>
    </row>
    <row r="32" spans="1:17" ht="15.75">
      <c r="A32" s="105" t="s">
        <v>1344</v>
      </c>
      <c r="B32" s="60" t="s">
        <v>1238</v>
      </c>
      <c r="C32" s="5" t="s">
        <v>410</v>
      </c>
      <c r="D32" s="21">
        <v>0</v>
      </c>
      <c r="E32" s="21">
        <v>14.6</v>
      </c>
      <c r="F32" s="21">
        <v>0</v>
      </c>
      <c r="G32" s="21">
        <v>1</v>
      </c>
      <c r="H32" s="21">
        <v>8</v>
      </c>
      <c r="I32" s="21"/>
      <c r="J32" s="21"/>
      <c r="K32" s="21">
        <v>19</v>
      </c>
      <c r="L32" s="21">
        <v>16</v>
      </c>
      <c r="M32" s="21">
        <v>145</v>
      </c>
      <c r="N32" s="21">
        <v>5</v>
      </c>
      <c r="O32" s="21">
        <v>-3</v>
      </c>
      <c r="P32" s="21">
        <v>4</v>
      </c>
      <c r="Q32" s="20">
        <f t="shared" si="1"/>
        <v>33</v>
      </c>
    </row>
    <row r="33" spans="1:17" ht="15.75">
      <c r="A33" s="105" t="s">
        <v>1345</v>
      </c>
      <c r="B33" s="60" t="s">
        <v>1242</v>
      </c>
      <c r="C33" s="5" t="s">
        <v>1374</v>
      </c>
      <c r="D33" s="21">
        <v>0</v>
      </c>
      <c r="E33" s="21">
        <v>11.9</v>
      </c>
      <c r="F33" s="21">
        <v>2</v>
      </c>
      <c r="G33" s="21">
        <v>0</v>
      </c>
      <c r="H33" s="21">
        <v>0</v>
      </c>
      <c r="I33" s="21"/>
      <c r="J33" s="21"/>
      <c r="K33" s="21">
        <v>18</v>
      </c>
      <c r="L33" s="21">
        <v>15</v>
      </c>
      <c r="M33" s="21">
        <v>155</v>
      </c>
      <c r="N33" s="21">
        <v>9</v>
      </c>
      <c r="O33" s="21">
        <v>-4</v>
      </c>
      <c r="P33" s="21">
        <v>2</v>
      </c>
      <c r="Q33" s="20">
        <f t="shared" si="1"/>
        <v>28</v>
      </c>
    </row>
    <row r="34" spans="1:17" ht="15.75">
      <c r="A34" s="105" t="s">
        <v>1346</v>
      </c>
      <c r="B34" s="60" t="s">
        <v>1240</v>
      </c>
      <c r="C34" s="5" t="s">
        <v>1373</v>
      </c>
      <c r="D34" s="21">
        <v>0</v>
      </c>
      <c r="E34" s="21">
        <v>13.4</v>
      </c>
      <c r="F34" s="21">
        <v>0</v>
      </c>
      <c r="G34" s="21">
        <v>0</v>
      </c>
      <c r="H34" s="21">
        <v>0</v>
      </c>
      <c r="I34" s="21"/>
      <c r="J34" s="21"/>
      <c r="K34" s="21">
        <v>16</v>
      </c>
      <c r="L34" s="21">
        <v>13</v>
      </c>
      <c r="M34" s="21">
        <v>130</v>
      </c>
      <c r="N34" s="21">
        <v>1</v>
      </c>
      <c r="O34" s="21">
        <v>-5</v>
      </c>
      <c r="P34" s="21">
        <v>1</v>
      </c>
      <c r="Q34" s="20">
        <f t="shared" si="1"/>
        <v>15</v>
      </c>
    </row>
    <row r="35" spans="1:17" ht="15.75">
      <c r="A35" s="44"/>
      <c r="B35" s="10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5.75">
      <c r="A36" s="2" t="s">
        <v>15</v>
      </c>
      <c r="B36" s="2"/>
      <c r="C36" s="2" t="s">
        <v>262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ht="15">
      <c r="C37" s="77"/>
    </row>
    <row r="38" spans="2:17" ht="15.75">
      <c r="B38" s="83"/>
      <c r="C38" s="76"/>
      <c r="D38" s="14"/>
      <c r="E38" s="76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45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3.8515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1357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8.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65.2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 customHeight="1">
      <c r="A6" s="1" t="s">
        <v>890</v>
      </c>
      <c r="B6" s="35" t="s">
        <v>1148</v>
      </c>
      <c r="C6" s="5" t="s">
        <v>565</v>
      </c>
      <c r="D6" s="4">
        <v>4</v>
      </c>
      <c r="E6" s="5" t="s">
        <v>393</v>
      </c>
      <c r="F6" s="19">
        <v>45</v>
      </c>
      <c r="G6" s="5"/>
      <c r="H6" s="19"/>
      <c r="I6" s="19">
        <v>8</v>
      </c>
      <c r="J6" s="19">
        <v>10</v>
      </c>
      <c r="K6" s="19">
        <v>25</v>
      </c>
      <c r="L6" s="19">
        <v>39</v>
      </c>
      <c r="M6" s="19">
        <v>170</v>
      </c>
      <c r="N6" s="5" t="s">
        <v>291</v>
      </c>
      <c r="O6" s="41" t="s">
        <v>401</v>
      </c>
      <c r="P6" s="41" t="s">
        <v>138</v>
      </c>
      <c r="Q6" s="20">
        <f aca="true" t="shared" si="0" ref="Q6:Q11">P6+N6+L6+J6+H6+F6+D6</f>
        <v>151</v>
      </c>
    </row>
    <row r="7" spans="1:17" ht="15.75">
      <c r="A7" s="1" t="s">
        <v>893</v>
      </c>
      <c r="B7" s="35" t="s">
        <v>1150</v>
      </c>
      <c r="C7" s="5" t="s">
        <v>567</v>
      </c>
      <c r="D7" s="4">
        <v>10</v>
      </c>
      <c r="E7" s="5" t="s">
        <v>392</v>
      </c>
      <c r="F7" s="5" t="s">
        <v>295</v>
      </c>
      <c r="G7" s="5"/>
      <c r="H7" s="5"/>
      <c r="I7" s="5" t="s">
        <v>136</v>
      </c>
      <c r="J7" s="5" t="s">
        <v>136</v>
      </c>
      <c r="K7" s="5" t="s">
        <v>82</v>
      </c>
      <c r="L7" s="5" t="s">
        <v>523</v>
      </c>
      <c r="M7" s="5" t="s">
        <v>564</v>
      </c>
      <c r="N7" s="5" t="s">
        <v>291</v>
      </c>
      <c r="O7" s="41" t="s">
        <v>401</v>
      </c>
      <c r="P7" s="41" t="s">
        <v>138</v>
      </c>
      <c r="Q7" s="20">
        <f t="shared" si="0"/>
        <v>130</v>
      </c>
    </row>
    <row r="8" spans="1:17" ht="15.75">
      <c r="A8" s="1" t="s">
        <v>895</v>
      </c>
      <c r="B8" s="35" t="s">
        <v>1173</v>
      </c>
      <c r="C8" s="5" t="s">
        <v>408</v>
      </c>
      <c r="D8" s="21">
        <v>2</v>
      </c>
      <c r="E8" s="21">
        <v>6</v>
      </c>
      <c r="F8" s="21">
        <v>22</v>
      </c>
      <c r="G8" s="21"/>
      <c r="H8" s="21"/>
      <c r="I8" s="21">
        <v>8</v>
      </c>
      <c r="J8" s="21">
        <v>10</v>
      </c>
      <c r="K8" s="21">
        <v>25</v>
      </c>
      <c r="L8" s="21">
        <v>39</v>
      </c>
      <c r="M8" s="21">
        <v>150</v>
      </c>
      <c r="N8" s="21">
        <v>20</v>
      </c>
      <c r="O8" s="41" t="s">
        <v>401</v>
      </c>
      <c r="P8" s="21">
        <v>23</v>
      </c>
      <c r="Q8" s="20">
        <f t="shared" si="0"/>
        <v>116</v>
      </c>
    </row>
    <row r="9" spans="1:17" ht="15.75">
      <c r="A9" s="23" t="s">
        <v>496</v>
      </c>
      <c r="B9" s="74" t="s">
        <v>1145</v>
      </c>
      <c r="C9" s="5" t="s">
        <v>527</v>
      </c>
      <c r="D9" s="8">
        <v>12</v>
      </c>
      <c r="E9" s="9" t="s">
        <v>560</v>
      </c>
      <c r="F9" s="9" t="s">
        <v>299</v>
      </c>
      <c r="G9" s="9" t="s">
        <v>80</v>
      </c>
      <c r="H9" s="9" t="s">
        <v>666</v>
      </c>
      <c r="I9" s="9"/>
      <c r="J9" s="9"/>
      <c r="K9" s="9" t="s">
        <v>82</v>
      </c>
      <c r="L9" s="9" t="s">
        <v>300</v>
      </c>
      <c r="M9" s="9" t="s">
        <v>564</v>
      </c>
      <c r="N9" s="5" t="s">
        <v>137</v>
      </c>
      <c r="O9" s="41" t="s">
        <v>402</v>
      </c>
      <c r="P9" s="41" t="s">
        <v>137</v>
      </c>
      <c r="Q9" s="20">
        <f t="shared" si="0"/>
        <v>139</v>
      </c>
    </row>
    <row r="10" spans="1:17" ht="15.75">
      <c r="A10" s="24" t="s">
        <v>1060</v>
      </c>
      <c r="B10" s="74" t="s">
        <v>1146</v>
      </c>
      <c r="C10" s="5" t="s">
        <v>527</v>
      </c>
      <c r="D10" s="4">
        <v>12</v>
      </c>
      <c r="E10" s="5" t="s">
        <v>393</v>
      </c>
      <c r="F10" s="5" t="s">
        <v>291</v>
      </c>
      <c r="G10" s="5" t="s">
        <v>79</v>
      </c>
      <c r="H10" s="5" t="s">
        <v>82</v>
      </c>
      <c r="I10" s="5"/>
      <c r="J10" s="5"/>
      <c r="K10" s="5" t="s">
        <v>137</v>
      </c>
      <c r="L10" s="5" t="s">
        <v>130</v>
      </c>
      <c r="M10" s="5" t="s">
        <v>342</v>
      </c>
      <c r="N10" s="5" t="s">
        <v>732</v>
      </c>
      <c r="O10" s="41" t="s">
        <v>308</v>
      </c>
      <c r="P10" s="41" t="s">
        <v>295</v>
      </c>
      <c r="Q10" s="20">
        <f t="shared" si="0"/>
        <v>124</v>
      </c>
    </row>
    <row r="11" spans="1:17" ht="15.75">
      <c r="A11" s="24" t="s">
        <v>497</v>
      </c>
      <c r="B11" s="95" t="s">
        <v>1155</v>
      </c>
      <c r="C11" s="5" t="s">
        <v>527</v>
      </c>
      <c r="D11" s="5">
        <v>12</v>
      </c>
      <c r="E11" s="5" t="s">
        <v>393</v>
      </c>
      <c r="F11" s="5" t="s">
        <v>291</v>
      </c>
      <c r="G11" s="5" t="s">
        <v>80</v>
      </c>
      <c r="H11" s="5" t="s">
        <v>666</v>
      </c>
      <c r="I11" s="5"/>
      <c r="J11" s="5"/>
      <c r="K11" s="5" t="s">
        <v>137</v>
      </c>
      <c r="L11" s="5" t="s">
        <v>130</v>
      </c>
      <c r="M11" s="5" t="s">
        <v>564</v>
      </c>
      <c r="N11" s="5" t="s">
        <v>137</v>
      </c>
      <c r="O11" s="41" t="s">
        <v>308</v>
      </c>
      <c r="P11" s="41" t="s">
        <v>295</v>
      </c>
      <c r="Q11" s="20">
        <f t="shared" si="0"/>
        <v>121</v>
      </c>
    </row>
    <row r="12" spans="1:17" ht="15.75">
      <c r="A12" s="13"/>
      <c r="B12" s="18" t="s">
        <v>17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781</v>
      </c>
    </row>
    <row r="13" spans="1:17" ht="15.75">
      <c r="A13" s="22" t="s">
        <v>900</v>
      </c>
      <c r="B13" s="35" t="s">
        <v>1164</v>
      </c>
      <c r="C13" s="5" t="s">
        <v>567</v>
      </c>
      <c r="D13" s="21">
        <v>10</v>
      </c>
      <c r="E13" s="21">
        <v>5.5</v>
      </c>
      <c r="F13" s="21">
        <v>45</v>
      </c>
      <c r="G13" s="21"/>
      <c r="H13" s="21"/>
      <c r="I13" s="21">
        <v>4</v>
      </c>
      <c r="J13" s="21">
        <v>4</v>
      </c>
      <c r="K13" s="21">
        <v>20</v>
      </c>
      <c r="L13" s="21">
        <v>29</v>
      </c>
      <c r="M13" s="21">
        <v>130</v>
      </c>
      <c r="N13" s="21">
        <v>10</v>
      </c>
      <c r="O13" s="41" t="s">
        <v>402</v>
      </c>
      <c r="P13" s="21">
        <v>11</v>
      </c>
      <c r="Q13" s="20">
        <f aca="true" t="shared" si="1" ref="Q13:Q36">P13+N13+L13+J13+H13+F13+D13</f>
        <v>109</v>
      </c>
    </row>
    <row r="14" spans="1:17" ht="15.75">
      <c r="A14" s="22" t="s">
        <v>902</v>
      </c>
      <c r="B14" s="35" t="s">
        <v>1163</v>
      </c>
      <c r="C14" s="5" t="s">
        <v>408</v>
      </c>
      <c r="D14" s="21">
        <v>2</v>
      </c>
      <c r="E14" s="21">
        <v>5.5</v>
      </c>
      <c r="F14" s="21">
        <v>45</v>
      </c>
      <c r="G14" s="21"/>
      <c r="H14" s="21"/>
      <c r="I14" s="21">
        <v>4</v>
      </c>
      <c r="J14" s="21">
        <v>4</v>
      </c>
      <c r="K14" s="21">
        <v>20</v>
      </c>
      <c r="L14" s="21">
        <v>29</v>
      </c>
      <c r="M14" s="21">
        <v>130</v>
      </c>
      <c r="N14" s="21">
        <v>10</v>
      </c>
      <c r="O14" s="41" t="s">
        <v>402</v>
      </c>
      <c r="P14" s="21">
        <v>11</v>
      </c>
      <c r="Q14" s="20">
        <f t="shared" si="1"/>
        <v>101</v>
      </c>
    </row>
    <row r="15" spans="1:17" ht="15.75">
      <c r="A15" s="22" t="s">
        <v>904</v>
      </c>
      <c r="B15" s="35" t="s">
        <v>1168</v>
      </c>
      <c r="C15" s="5" t="s">
        <v>565</v>
      </c>
      <c r="D15" s="21">
        <v>4</v>
      </c>
      <c r="E15" s="30">
        <v>6</v>
      </c>
      <c r="F15" s="21">
        <v>22</v>
      </c>
      <c r="G15" s="21"/>
      <c r="H15" s="21"/>
      <c r="I15" s="21">
        <v>0</v>
      </c>
      <c r="J15" s="21">
        <v>0</v>
      </c>
      <c r="K15" s="21">
        <v>20</v>
      </c>
      <c r="L15" s="21">
        <v>29</v>
      </c>
      <c r="M15" s="21">
        <v>150</v>
      </c>
      <c r="N15" s="21">
        <v>20</v>
      </c>
      <c r="O15" s="41" t="s">
        <v>401</v>
      </c>
      <c r="P15" s="21">
        <v>23</v>
      </c>
      <c r="Q15" s="20">
        <f t="shared" si="1"/>
        <v>98</v>
      </c>
    </row>
    <row r="16" spans="1:17" ht="15.75">
      <c r="A16" s="22" t="s">
        <v>906</v>
      </c>
      <c r="B16" s="74" t="s">
        <v>1169</v>
      </c>
      <c r="C16" s="5" t="s">
        <v>489</v>
      </c>
      <c r="D16" s="4">
        <v>0</v>
      </c>
      <c r="E16" s="5" t="s">
        <v>76</v>
      </c>
      <c r="F16" s="5" t="s">
        <v>86</v>
      </c>
      <c r="G16" s="5"/>
      <c r="H16" s="5"/>
      <c r="I16" s="5" t="s">
        <v>78</v>
      </c>
      <c r="J16" s="5" t="s">
        <v>78</v>
      </c>
      <c r="K16" s="5" t="s">
        <v>137</v>
      </c>
      <c r="L16" s="5" t="s">
        <v>125</v>
      </c>
      <c r="M16" s="5" t="s">
        <v>342</v>
      </c>
      <c r="N16" s="5" t="s">
        <v>137</v>
      </c>
      <c r="O16" s="41" t="s">
        <v>402</v>
      </c>
      <c r="P16" s="41" t="s">
        <v>732</v>
      </c>
      <c r="Q16" s="20">
        <f t="shared" si="1"/>
        <v>79</v>
      </c>
    </row>
    <row r="17" spans="1:17" ht="15.75">
      <c r="A17" s="22" t="s">
        <v>908</v>
      </c>
      <c r="B17" s="35" t="s">
        <v>1167</v>
      </c>
      <c r="C17" s="5" t="s">
        <v>528</v>
      </c>
      <c r="D17" s="21">
        <v>0</v>
      </c>
      <c r="E17" s="21">
        <v>6.5</v>
      </c>
      <c r="F17" s="21">
        <v>9</v>
      </c>
      <c r="G17" s="21"/>
      <c r="H17" s="21"/>
      <c r="I17" s="21">
        <v>0</v>
      </c>
      <c r="J17" s="21">
        <v>0</v>
      </c>
      <c r="K17" s="21">
        <v>20</v>
      </c>
      <c r="L17" s="21">
        <v>29</v>
      </c>
      <c r="M17" s="21">
        <v>130</v>
      </c>
      <c r="N17" s="21">
        <v>10</v>
      </c>
      <c r="O17" s="41" t="s">
        <v>402</v>
      </c>
      <c r="P17" s="21">
        <v>11</v>
      </c>
      <c r="Q17" s="20">
        <f t="shared" si="1"/>
        <v>59</v>
      </c>
    </row>
    <row r="18" spans="1:17" ht="15.75">
      <c r="A18" s="22" t="s">
        <v>910</v>
      </c>
      <c r="B18" s="35" t="s">
        <v>1171</v>
      </c>
      <c r="C18" s="5" t="s">
        <v>528</v>
      </c>
      <c r="D18" s="21">
        <v>0</v>
      </c>
      <c r="E18" s="21">
        <v>6.2</v>
      </c>
      <c r="F18" s="21">
        <v>16</v>
      </c>
      <c r="G18" s="21"/>
      <c r="H18" s="21"/>
      <c r="I18" s="21">
        <v>0</v>
      </c>
      <c r="J18" s="21">
        <v>0</v>
      </c>
      <c r="K18" s="21">
        <v>15</v>
      </c>
      <c r="L18" s="21">
        <v>19</v>
      </c>
      <c r="M18" s="21">
        <v>130</v>
      </c>
      <c r="N18" s="21">
        <v>10</v>
      </c>
      <c r="O18" s="41" t="s">
        <v>402</v>
      </c>
      <c r="P18" s="21">
        <v>11</v>
      </c>
      <c r="Q18" s="20">
        <f t="shared" si="1"/>
        <v>56</v>
      </c>
    </row>
    <row r="19" spans="1:17" ht="15.75">
      <c r="A19" s="22" t="s">
        <v>912</v>
      </c>
      <c r="B19" s="35" t="s">
        <v>1166</v>
      </c>
      <c r="C19" s="5" t="s">
        <v>408</v>
      </c>
      <c r="D19" s="21">
        <v>2</v>
      </c>
      <c r="E19" s="21">
        <v>6.4</v>
      </c>
      <c r="F19" s="21">
        <v>11</v>
      </c>
      <c r="G19" s="21"/>
      <c r="H19" s="21"/>
      <c r="I19" s="21">
        <v>0</v>
      </c>
      <c r="J19" s="21">
        <v>0</v>
      </c>
      <c r="K19" s="21">
        <v>15</v>
      </c>
      <c r="L19" s="21">
        <v>19</v>
      </c>
      <c r="M19" s="21">
        <v>130</v>
      </c>
      <c r="N19" s="21">
        <v>10</v>
      </c>
      <c r="O19" s="41" t="s">
        <v>402</v>
      </c>
      <c r="P19" s="21">
        <v>11</v>
      </c>
      <c r="Q19" s="20">
        <f t="shared" si="1"/>
        <v>53</v>
      </c>
    </row>
    <row r="20" spans="1:17" ht="15.75">
      <c r="A20" s="22" t="s">
        <v>157</v>
      </c>
      <c r="B20" s="35" t="s">
        <v>1149</v>
      </c>
      <c r="C20" s="5" t="s">
        <v>408</v>
      </c>
      <c r="D20" s="21">
        <v>2</v>
      </c>
      <c r="E20" s="21">
        <v>6.4</v>
      </c>
      <c r="F20" s="21">
        <v>11</v>
      </c>
      <c r="G20" s="21"/>
      <c r="H20" s="21"/>
      <c r="I20" s="21">
        <v>0</v>
      </c>
      <c r="J20" s="21">
        <v>0</v>
      </c>
      <c r="K20" s="21">
        <v>15</v>
      </c>
      <c r="L20" s="21">
        <v>19</v>
      </c>
      <c r="M20" s="21">
        <v>130</v>
      </c>
      <c r="N20" s="21">
        <v>10</v>
      </c>
      <c r="O20" s="41" t="s">
        <v>402</v>
      </c>
      <c r="P20" s="21">
        <v>11</v>
      </c>
      <c r="Q20" s="20">
        <f t="shared" si="1"/>
        <v>53</v>
      </c>
    </row>
    <row r="21" spans="1:17" ht="15.75">
      <c r="A21" s="22" t="s">
        <v>158</v>
      </c>
      <c r="B21" s="35" t="s">
        <v>1170</v>
      </c>
      <c r="C21" s="5" t="s">
        <v>528</v>
      </c>
      <c r="D21" s="4">
        <v>0</v>
      </c>
      <c r="E21" s="5" t="s">
        <v>132</v>
      </c>
      <c r="F21" s="5" t="s">
        <v>301</v>
      </c>
      <c r="G21" s="5"/>
      <c r="H21" s="5"/>
      <c r="I21" s="5" t="s">
        <v>77</v>
      </c>
      <c r="J21" s="5" t="s">
        <v>77</v>
      </c>
      <c r="K21" s="5" t="s">
        <v>87</v>
      </c>
      <c r="L21" s="5" t="s">
        <v>302</v>
      </c>
      <c r="M21" s="5" t="s">
        <v>484</v>
      </c>
      <c r="N21" s="5" t="s">
        <v>394</v>
      </c>
      <c r="O21" s="41" t="s">
        <v>124</v>
      </c>
      <c r="P21" s="41" t="s">
        <v>77</v>
      </c>
      <c r="Q21" s="20">
        <f t="shared" si="1"/>
        <v>46</v>
      </c>
    </row>
    <row r="22" spans="1:17" ht="15.75">
      <c r="A22" s="22" t="s">
        <v>166</v>
      </c>
      <c r="B22" s="35" t="s">
        <v>1165</v>
      </c>
      <c r="C22" s="21" t="s">
        <v>494</v>
      </c>
      <c r="D22" s="21">
        <v>0</v>
      </c>
      <c r="E22" s="40">
        <v>7</v>
      </c>
      <c r="F22" s="21">
        <v>0</v>
      </c>
      <c r="G22" s="21"/>
      <c r="H22" s="21"/>
      <c r="I22" s="21">
        <v>0</v>
      </c>
      <c r="J22" s="21">
        <v>0</v>
      </c>
      <c r="K22" s="21">
        <v>15</v>
      </c>
      <c r="L22" s="21">
        <v>19</v>
      </c>
      <c r="M22" s="21">
        <v>130</v>
      </c>
      <c r="N22" s="21">
        <v>10</v>
      </c>
      <c r="O22" s="41" t="s">
        <v>402</v>
      </c>
      <c r="P22" s="21">
        <v>11</v>
      </c>
      <c r="Q22" s="20">
        <f t="shared" si="1"/>
        <v>40</v>
      </c>
    </row>
    <row r="23" spans="1:17" ht="15.75">
      <c r="A23" s="22" t="s">
        <v>935</v>
      </c>
      <c r="B23" s="35" t="s">
        <v>1172</v>
      </c>
      <c r="C23" s="21" t="s">
        <v>494</v>
      </c>
      <c r="D23" s="21">
        <v>0</v>
      </c>
      <c r="E23" s="40">
        <v>7</v>
      </c>
      <c r="F23" s="21">
        <v>0</v>
      </c>
      <c r="G23" s="21"/>
      <c r="H23" s="21"/>
      <c r="I23" s="21">
        <v>0</v>
      </c>
      <c r="J23" s="21">
        <v>0</v>
      </c>
      <c r="K23" s="21">
        <v>15</v>
      </c>
      <c r="L23" s="21">
        <v>19</v>
      </c>
      <c r="M23" s="21">
        <v>130</v>
      </c>
      <c r="N23" s="21">
        <v>10</v>
      </c>
      <c r="O23" s="41" t="s">
        <v>402</v>
      </c>
      <c r="P23" s="21">
        <v>11</v>
      </c>
      <c r="Q23" s="20">
        <f t="shared" si="1"/>
        <v>40</v>
      </c>
    </row>
    <row r="24" spans="1:17" ht="15.75">
      <c r="A24" s="6" t="s">
        <v>59</v>
      </c>
      <c r="B24" s="35" t="s">
        <v>1153</v>
      </c>
      <c r="C24" s="5" t="s">
        <v>567</v>
      </c>
      <c r="D24" s="21">
        <v>4</v>
      </c>
      <c r="E24" s="21">
        <v>5.5</v>
      </c>
      <c r="F24" s="21">
        <v>30</v>
      </c>
      <c r="G24" s="21">
        <v>5</v>
      </c>
      <c r="H24" s="21">
        <v>25</v>
      </c>
      <c r="I24" s="21"/>
      <c r="J24" s="21"/>
      <c r="K24" s="21">
        <v>20</v>
      </c>
      <c r="L24" s="21">
        <v>24</v>
      </c>
      <c r="M24" s="21">
        <v>150</v>
      </c>
      <c r="N24" s="21">
        <v>11</v>
      </c>
      <c r="O24" s="41" t="s">
        <v>402</v>
      </c>
      <c r="P24" s="21">
        <v>20</v>
      </c>
      <c r="Q24" s="20">
        <f t="shared" si="1"/>
        <v>114</v>
      </c>
    </row>
    <row r="25" spans="1:17" ht="15.75">
      <c r="A25" s="6" t="s">
        <v>53</v>
      </c>
      <c r="B25" s="35" t="s">
        <v>1161</v>
      </c>
      <c r="C25" s="5" t="s">
        <v>566</v>
      </c>
      <c r="D25" s="21">
        <v>8</v>
      </c>
      <c r="E25" s="21">
        <v>5.9</v>
      </c>
      <c r="F25" s="21">
        <v>15</v>
      </c>
      <c r="G25" s="21">
        <v>5</v>
      </c>
      <c r="H25" s="21">
        <v>25</v>
      </c>
      <c r="I25" s="21"/>
      <c r="J25" s="21"/>
      <c r="K25" s="21">
        <v>20</v>
      </c>
      <c r="L25" s="21">
        <v>24</v>
      </c>
      <c r="M25" s="21">
        <v>150</v>
      </c>
      <c r="N25" s="21">
        <v>11</v>
      </c>
      <c r="O25" s="41" t="s">
        <v>402</v>
      </c>
      <c r="P25" s="21">
        <v>20</v>
      </c>
      <c r="Q25" s="20">
        <f t="shared" si="1"/>
        <v>103</v>
      </c>
    </row>
    <row r="26" spans="1:17" ht="15.75">
      <c r="A26" s="6" t="s">
        <v>1340</v>
      </c>
      <c r="B26" s="35" t="s">
        <v>1157</v>
      </c>
      <c r="C26" s="5" t="s">
        <v>528</v>
      </c>
      <c r="D26" s="21">
        <v>0</v>
      </c>
      <c r="E26" s="21">
        <v>5.5</v>
      </c>
      <c r="F26" s="21">
        <v>30</v>
      </c>
      <c r="G26" s="21">
        <v>0</v>
      </c>
      <c r="H26" s="21">
        <v>0</v>
      </c>
      <c r="I26" s="21"/>
      <c r="J26" s="21"/>
      <c r="K26" s="21">
        <v>20</v>
      </c>
      <c r="L26" s="21">
        <v>24</v>
      </c>
      <c r="M26" s="21">
        <v>150</v>
      </c>
      <c r="N26" s="21">
        <v>11</v>
      </c>
      <c r="O26" s="41" t="s">
        <v>402</v>
      </c>
      <c r="P26" s="21">
        <v>20</v>
      </c>
      <c r="Q26" s="20">
        <f t="shared" si="1"/>
        <v>85</v>
      </c>
    </row>
    <row r="27" spans="1:17" ht="15.75">
      <c r="A27" s="6" t="s">
        <v>1175</v>
      </c>
      <c r="B27" s="35" t="s">
        <v>1162</v>
      </c>
      <c r="C27" s="5" t="s">
        <v>527</v>
      </c>
      <c r="D27" s="21">
        <v>17</v>
      </c>
      <c r="E27" s="21">
        <v>5.5</v>
      </c>
      <c r="F27" s="21">
        <v>30</v>
      </c>
      <c r="G27" s="21">
        <v>0</v>
      </c>
      <c r="H27" s="21">
        <v>0</v>
      </c>
      <c r="I27" s="21"/>
      <c r="J27" s="21"/>
      <c r="K27" s="21">
        <v>15</v>
      </c>
      <c r="L27" s="21">
        <v>14</v>
      </c>
      <c r="M27" s="21">
        <v>150</v>
      </c>
      <c r="N27" s="21">
        <v>11</v>
      </c>
      <c r="O27" s="41" t="s">
        <v>124</v>
      </c>
      <c r="P27" s="21">
        <v>10</v>
      </c>
      <c r="Q27" s="20">
        <f t="shared" si="1"/>
        <v>82</v>
      </c>
    </row>
    <row r="28" spans="1:17" ht="15.75">
      <c r="A28" s="6" t="s">
        <v>1351</v>
      </c>
      <c r="B28" s="35" t="s">
        <v>1156</v>
      </c>
      <c r="C28" s="5" t="s">
        <v>528</v>
      </c>
      <c r="D28" s="21">
        <v>0</v>
      </c>
      <c r="E28" s="21">
        <v>6</v>
      </c>
      <c r="F28" s="21">
        <v>13</v>
      </c>
      <c r="G28" s="21">
        <v>3</v>
      </c>
      <c r="H28" s="21">
        <v>17</v>
      </c>
      <c r="I28" s="21"/>
      <c r="J28" s="21"/>
      <c r="K28" s="21">
        <v>20</v>
      </c>
      <c r="L28" s="21">
        <v>24</v>
      </c>
      <c r="M28" s="21">
        <v>130</v>
      </c>
      <c r="N28" s="21">
        <v>5</v>
      </c>
      <c r="O28" s="41" t="s">
        <v>403</v>
      </c>
      <c r="P28" s="21">
        <v>16</v>
      </c>
      <c r="Q28" s="20">
        <f t="shared" si="1"/>
        <v>75</v>
      </c>
    </row>
    <row r="29" spans="1:17" ht="15.75">
      <c r="A29" s="6" t="s">
        <v>1176</v>
      </c>
      <c r="B29" s="35" t="s">
        <v>1158</v>
      </c>
      <c r="C29" s="5" t="s">
        <v>408</v>
      </c>
      <c r="D29" s="21">
        <v>0</v>
      </c>
      <c r="E29" s="21">
        <v>6.2</v>
      </c>
      <c r="F29" s="21">
        <v>9</v>
      </c>
      <c r="G29" s="21">
        <v>2</v>
      </c>
      <c r="H29" s="21">
        <v>13</v>
      </c>
      <c r="I29" s="21"/>
      <c r="J29" s="21"/>
      <c r="K29" s="21">
        <v>15</v>
      </c>
      <c r="L29" s="21">
        <v>14</v>
      </c>
      <c r="M29" s="21">
        <v>150</v>
      </c>
      <c r="N29" s="21">
        <v>11</v>
      </c>
      <c r="O29" s="41" t="s">
        <v>403</v>
      </c>
      <c r="P29" s="21">
        <v>16</v>
      </c>
      <c r="Q29" s="20">
        <f t="shared" si="1"/>
        <v>63</v>
      </c>
    </row>
    <row r="30" spans="1:17" ht="15.75">
      <c r="A30" s="6" t="s">
        <v>1352</v>
      </c>
      <c r="B30" s="35" t="s">
        <v>1151</v>
      </c>
      <c r="C30" s="5" t="s">
        <v>408</v>
      </c>
      <c r="D30" s="21">
        <v>0</v>
      </c>
      <c r="E30" s="21">
        <v>5.8</v>
      </c>
      <c r="F30" s="21">
        <v>18</v>
      </c>
      <c r="G30" s="21">
        <v>0</v>
      </c>
      <c r="H30" s="21">
        <v>0</v>
      </c>
      <c r="I30" s="21"/>
      <c r="J30" s="21"/>
      <c r="K30" s="21">
        <v>15</v>
      </c>
      <c r="L30" s="21">
        <v>14</v>
      </c>
      <c r="M30" s="21">
        <v>150</v>
      </c>
      <c r="N30" s="21">
        <v>11</v>
      </c>
      <c r="O30" s="41" t="s">
        <v>403</v>
      </c>
      <c r="P30" s="21">
        <v>16</v>
      </c>
      <c r="Q30" s="20">
        <f t="shared" si="1"/>
        <v>59</v>
      </c>
    </row>
    <row r="31" spans="1:17" ht="15.75">
      <c r="A31" s="6" t="s">
        <v>1177</v>
      </c>
      <c r="B31" s="74" t="s">
        <v>1174</v>
      </c>
      <c r="C31" s="5" t="s">
        <v>408</v>
      </c>
      <c r="D31" s="21">
        <v>0</v>
      </c>
      <c r="E31" s="21">
        <v>5.8</v>
      </c>
      <c r="F31" s="21">
        <v>18</v>
      </c>
      <c r="G31" s="21">
        <v>0</v>
      </c>
      <c r="H31" s="21">
        <v>0</v>
      </c>
      <c r="I31" s="21"/>
      <c r="J31" s="21"/>
      <c r="K31" s="21">
        <v>15</v>
      </c>
      <c r="L31" s="21">
        <v>14</v>
      </c>
      <c r="M31" s="21">
        <v>150</v>
      </c>
      <c r="N31" s="21">
        <v>11</v>
      </c>
      <c r="O31" s="41" t="s">
        <v>403</v>
      </c>
      <c r="P31" s="21">
        <v>16</v>
      </c>
      <c r="Q31" s="20">
        <f t="shared" si="1"/>
        <v>59</v>
      </c>
    </row>
    <row r="32" spans="1:17" ht="15.75">
      <c r="A32" s="6" t="s">
        <v>1353</v>
      </c>
      <c r="B32" s="35" t="s">
        <v>1159</v>
      </c>
      <c r="C32" s="5" t="s">
        <v>408</v>
      </c>
      <c r="D32" s="21">
        <v>0</v>
      </c>
      <c r="E32" s="21">
        <v>6.1</v>
      </c>
      <c r="F32" s="21">
        <v>13</v>
      </c>
      <c r="G32" s="21">
        <v>0</v>
      </c>
      <c r="H32" s="21">
        <v>0</v>
      </c>
      <c r="I32" s="21"/>
      <c r="J32" s="21"/>
      <c r="K32" s="21">
        <v>20</v>
      </c>
      <c r="L32" s="21">
        <v>24</v>
      </c>
      <c r="M32" s="21">
        <v>150</v>
      </c>
      <c r="N32" s="21">
        <v>11</v>
      </c>
      <c r="O32" s="41" t="s">
        <v>124</v>
      </c>
      <c r="P32" s="21">
        <v>10</v>
      </c>
      <c r="Q32" s="20">
        <f t="shared" si="1"/>
        <v>58</v>
      </c>
    </row>
    <row r="33" spans="1:17" ht="15.75">
      <c r="A33" s="6" t="s">
        <v>1178</v>
      </c>
      <c r="B33" s="35" t="s">
        <v>1152</v>
      </c>
      <c r="C33" s="5" t="s">
        <v>567</v>
      </c>
      <c r="D33" s="21">
        <v>4</v>
      </c>
      <c r="E33" s="21">
        <v>6</v>
      </c>
      <c r="F33" s="21">
        <v>13</v>
      </c>
      <c r="G33" s="21">
        <v>0</v>
      </c>
      <c r="H33" s="21">
        <v>0</v>
      </c>
      <c r="I33" s="21"/>
      <c r="J33" s="21"/>
      <c r="K33" s="21">
        <v>15</v>
      </c>
      <c r="L33" s="21">
        <v>14</v>
      </c>
      <c r="M33" s="21">
        <v>130</v>
      </c>
      <c r="N33" s="21">
        <v>5</v>
      </c>
      <c r="O33" s="41" t="s">
        <v>402</v>
      </c>
      <c r="P33" s="21">
        <v>20</v>
      </c>
      <c r="Q33" s="20">
        <f t="shared" si="1"/>
        <v>56</v>
      </c>
    </row>
    <row r="34" spans="1:17" ht="15.75">
      <c r="A34" s="6" t="s">
        <v>1354</v>
      </c>
      <c r="B34" s="35" t="s">
        <v>1147</v>
      </c>
      <c r="C34" s="5" t="s">
        <v>567</v>
      </c>
      <c r="D34" s="21">
        <v>4</v>
      </c>
      <c r="E34" s="21">
        <v>6</v>
      </c>
      <c r="F34" s="21">
        <v>13</v>
      </c>
      <c r="G34" s="21">
        <v>0</v>
      </c>
      <c r="H34" s="21">
        <v>0</v>
      </c>
      <c r="I34" s="21"/>
      <c r="J34" s="21"/>
      <c r="K34" s="21">
        <v>15</v>
      </c>
      <c r="L34" s="21">
        <v>14</v>
      </c>
      <c r="M34" s="21">
        <v>130</v>
      </c>
      <c r="N34" s="21">
        <v>5</v>
      </c>
      <c r="O34" s="41" t="s">
        <v>402</v>
      </c>
      <c r="P34" s="21">
        <v>20</v>
      </c>
      <c r="Q34" s="20">
        <f t="shared" si="1"/>
        <v>56</v>
      </c>
    </row>
    <row r="35" spans="1:17" ht="15.75">
      <c r="A35" s="6" t="s">
        <v>1355</v>
      </c>
      <c r="B35" s="35" t="s">
        <v>1160</v>
      </c>
      <c r="C35" s="5" t="s">
        <v>408</v>
      </c>
      <c r="D35" s="21">
        <v>0</v>
      </c>
      <c r="E35" s="21">
        <v>6.3</v>
      </c>
      <c r="F35" s="21">
        <v>4</v>
      </c>
      <c r="G35" s="21">
        <v>0</v>
      </c>
      <c r="H35" s="21">
        <v>0</v>
      </c>
      <c r="I35" s="21"/>
      <c r="J35" s="21"/>
      <c r="K35" s="21">
        <v>20</v>
      </c>
      <c r="L35" s="21">
        <v>24</v>
      </c>
      <c r="M35" s="21">
        <v>150</v>
      </c>
      <c r="N35" s="21">
        <v>11</v>
      </c>
      <c r="O35" s="41" t="s">
        <v>124</v>
      </c>
      <c r="P35" s="21">
        <v>10</v>
      </c>
      <c r="Q35" s="20">
        <f t="shared" si="1"/>
        <v>49</v>
      </c>
    </row>
    <row r="36" spans="1:17" ht="15.75">
      <c r="A36" s="6" t="s">
        <v>1356</v>
      </c>
      <c r="B36" s="35" t="s">
        <v>1154</v>
      </c>
      <c r="C36" s="5" t="s">
        <v>528</v>
      </c>
      <c r="D36" s="21">
        <v>0</v>
      </c>
      <c r="E36" s="21">
        <v>6.2</v>
      </c>
      <c r="F36" s="21">
        <v>9</v>
      </c>
      <c r="G36" s="21">
        <v>0</v>
      </c>
      <c r="H36" s="21">
        <v>0</v>
      </c>
      <c r="I36" s="21"/>
      <c r="J36" s="21"/>
      <c r="K36" s="21">
        <v>15</v>
      </c>
      <c r="L36" s="21">
        <v>14</v>
      </c>
      <c r="M36" s="21">
        <v>130</v>
      </c>
      <c r="N36" s="21">
        <v>5</v>
      </c>
      <c r="O36" s="41" t="s">
        <v>403</v>
      </c>
      <c r="P36" s="21">
        <v>16</v>
      </c>
      <c r="Q36" s="20">
        <f t="shared" si="1"/>
        <v>44</v>
      </c>
    </row>
    <row r="37" spans="1:17" ht="15.75">
      <c r="A37" s="13"/>
      <c r="B37" s="67"/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2"/>
      <c r="P37" s="44"/>
      <c r="Q37" s="45"/>
    </row>
    <row r="38" spans="1:17" ht="15.75">
      <c r="A38" s="2" t="s">
        <v>15</v>
      </c>
      <c r="B38" s="2"/>
      <c r="C38" s="2" t="s">
        <v>262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40" spans="2:17" ht="15.75">
      <c r="B40" s="46"/>
      <c r="C40" s="15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45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8.28125" style="0" customWidth="1"/>
    <col min="3" max="3" width="10.00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95" t="s">
        <v>1529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3"/>
    </row>
    <row r="3" spans="1:17" ht="15">
      <c r="A3" s="181" t="s">
        <v>1</v>
      </c>
      <c r="B3" s="183" t="s">
        <v>0</v>
      </c>
      <c r="C3" s="170" t="s">
        <v>6</v>
      </c>
      <c r="D3" s="186"/>
      <c r="E3" s="170" t="s">
        <v>1376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83" t="s">
        <v>16</v>
      </c>
    </row>
    <row r="4" spans="1:17" ht="30.75" customHeight="1">
      <c r="A4" s="181"/>
      <c r="B4" s="183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83"/>
    </row>
    <row r="5" spans="1:17" ht="53.25" customHeight="1">
      <c r="A5" s="182"/>
      <c r="B5" s="174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3"/>
    </row>
    <row r="6" spans="1:17" ht="15.75" customHeight="1">
      <c r="A6" s="22" t="s">
        <v>2</v>
      </c>
      <c r="B6" s="74" t="s">
        <v>1182</v>
      </c>
      <c r="C6" s="5" t="s">
        <v>430</v>
      </c>
      <c r="D6" s="4">
        <v>15</v>
      </c>
      <c r="E6" s="4">
        <v>11.3</v>
      </c>
      <c r="F6" s="5" t="s">
        <v>87</v>
      </c>
      <c r="G6" s="5"/>
      <c r="H6" s="5"/>
      <c r="I6" s="5" t="s">
        <v>394</v>
      </c>
      <c r="J6" s="5" t="s">
        <v>301</v>
      </c>
      <c r="K6" s="5" t="s">
        <v>82</v>
      </c>
      <c r="L6" s="5" t="s">
        <v>125</v>
      </c>
      <c r="M6" s="5" t="s">
        <v>155</v>
      </c>
      <c r="N6" s="5" t="s">
        <v>87</v>
      </c>
      <c r="O6" s="41" t="s">
        <v>732</v>
      </c>
      <c r="P6" s="41" t="s">
        <v>303</v>
      </c>
      <c r="Q6" s="20">
        <f aca="true" t="shared" si="0" ref="Q6:Q11">P6+N6+L6+J6+H6+F6+D6</f>
        <v>109</v>
      </c>
    </row>
    <row r="7" spans="1:17" ht="15.75">
      <c r="A7" s="22" t="s">
        <v>3</v>
      </c>
      <c r="B7" s="74" t="s">
        <v>1181</v>
      </c>
      <c r="C7" s="5" t="s">
        <v>1363</v>
      </c>
      <c r="D7" s="4">
        <v>11</v>
      </c>
      <c r="E7" s="4">
        <v>11.6</v>
      </c>
      <c r="F7" s="5" t="s">
        <v>284</v>
      </c>
      <c r="G7" s="9"/>
      <c r="H7" s="11"/>
      <c r="I7" s="5" t="s">
        <v>666</v>
      </c>
      <c r="J7" s="5" t="s">
        <v>406</v>
      </c>
      <c r="K7" s="5" t="s">
        <v>130</v>
      </c>
      <c r="L7" s="5" t="s">
        <v>126</v>
      </c>
      <c r="M7" s="5" t="s">
        <v>524</v>
      </c>
      <c r="N7" s="5" t="s">
        <v>137</v>
      </c>
      <c r="O7" s="41" t="s">
        <v>79</v>
      </c>
      <c r="P7" s="41" t="s">
        <v>406</v>
      </c>
      <c r="Q7" s="20">
        <f t="shared" si="0"/>
        <v>98</v>
      </c>
    </row>
    <row r="8" spans="1:17" ht="15.75">
      <c r="A8" s="22" t="s">
        <v>4</v>
      </c>
      <c r="B8" s="74" t="s">
        <v>1180</v>
      </c>
      <c r="C8" s="5" t="s">
        <v>726</v>
      </c>
      <c r="D8" s="21">
        <v>6</v>
      </c>
      <c r="E8" s="21">
        <v>11.3</v>
      </c>
      <c r="F8" s="21">
        <v>15</v>
      </c>
      <c r="G8" s="21"/>
      <c r="H8" s="21"/>
      <c r="I8" s="21">
        <v>9</v>
      </c>
      <c r="J8" s="21">
        <v>8</v>
      </c>
      <c r="K8" s="21">
        <v>24</v>
      </c>
      <c r="L8" s="21">
        <v>27</v>
      </c>
      <c r="M8" s="21">
        <v>155</v>
      </c>
      <c r="N8" s="21">
        <v>15</v>
      </c>
      <c r="O8" s="21">
        <v>8</v>
      </c>
      <c r="P8" s="21">
        <v>20</v>
      </c>
      <c r="Q8" s="20">
        <f t="shared" si="0"/>
        <v>91</v>
      </c>
    </row>
    <row r="9" spans="1:17" ht="15.75">
      <c r="A9" s="23" t="s">
        <v>25</v>
      </c>
      <c r="B9" s="74" t="s">
        <v>1183</v>
      </c>
      <c r="C9" s="5" t="s">
        <v>527</v>
      </c>
      <c r="D9" s="4">
        <v>12</v>
      </c>
      <c r="E9" s="5" t="s">
        <v>393</v>
      </c>
      <c r="F9" s="5" t="s">
        <v>291</v>
      </c>
      <c r="G9" s="5" t="s">
        <v>79</v>
      </c>
      <c r="H9" s="5" t="s">
        <v>82</v>
      </c>
      <c r="I9" s="5"/>
      <c r="J9" s="5"/>
      <c r="K9" s="5" t="s">
        <v>137</v>
      </c>
      <c r="L9" s="5" t="s">
        <v>130</v>
      </c>
      <c r="M9" s="5" t="s">
        <v>342</v>
      </c>
      <c r="N9" s="5" t="s">
        <v>732</v>
      </c>
      <c r="O9" s="41" t="s">
        <v>308</v>
      </c>
      <c r="P9" s="41" t="s">
        <v>295</v>
      </c>
      <c r="Q9" s="20">
        <f t="shared" si="0"/>
        <v>124</v>
      </c>
    </row>
    <row r="10" spans="1:17" ht="15.75">
      <c r="A10" s="25" t="s">
        <v>1060</v>
      </c>
      <c r="B10" s="74" t="s">
        <v>1179</v>
      </c>
      <c r="C10" s="5" t="s">
        <v>527</v>
      </c>
      <c r="D10" s="5">
        <v>12</v>
      </c>
      <c r="E10" s="5" t="s">
        <v>393</v>
      </c>
      <c r="F10" s="5" t="s">
        <v>291</v>
      </c>
      <c r="G10" s="5" t="s">
        <v>80</v>
      </c>
      <c r="H10" s="5" t="s">
        <v>666</v>
      </c>
      <c r="I10" s="5"/>
      <c r="J10" s="5"/>
      <c r="K10" s="5" t="s">
        <v>137</v>
      </c>
      <c r="L10" s="5" t="s">
        <v>130</v>
      </c>
      <c r="M10" s="5" t="s">
        <v>564</v>
      </c>
      <c r="N10" s="5" t="s">
        <v>137</v>
      </c>
      <c r="O10" s="41" t="s">
        <v>308</v>
      </c>
      <c r="P10" s="41" t="s">
        <v>295</v>
      </c>
      <c r="Q10" s="20">
        <f t="shared" si="0"/>
        <v>121</v>
      </c>
    </row>
    <row r="11" spans="1:17" ht="15.75">
      <c r="A11" s="24" t="s">
        <v>26</v>
      </c>
      <c r="B11" s="74" t="s">
        <v>1184</v>
      </c>
      <c r="C11" s="5" t="s">
        <v>1364</v>
      </c>
      <c r="D11" s="4">
        <v>0</v>
      </c>
      <c r="E11" s="4">
        <v>10.1</v>
      </c>
      <c r="F11" s="5" t="s">
        <v>295</v>
      </c>
      <c r="G11" s="5" t="s">
        <v>394</v>
      </c>
      <c r="H11" s="5" t="s">
        <v>671</v>
      </c>
      <c r="I11" s="5"/>
      <c r="J11" s="5"/>
      <c r="K11" s="5" t="s">
        <v>126</v>
      </c>
      <c r="L11" s="5" t="s">
        <v>672</v>
      </c>
      <c r="M11" s="5" t="s">
        <v>524</v>
      </c>
      <c r="N11" s="5" t="s">
        <v>284</v>
      </c>
      <c r="O11" s="41" t="s">
        <v>78</v>
      </c>
      <c r="P11" s="41" t="s">
        <v>86</v>
      </c>
      <c r="Q11" s="20">
        <f t="shared" si="0"/>
        <v>120</v>
      </c>
    </row>
    <row r="12" spans="1:17" ht="15.75">
      <c r="A12" s="13"/>
      <c r="B12" s="74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663</v>
      </c>
    </row>
    <row r="13" spans="1:17" ht="15.75">
      <c r="A13" s="1" t="s">
        <v>5</v>
      </c>
      <c r="B13" s="74" t="s">
        <v>1196</v>
      </c>
      <c r="C13" s="5" t="s">
        <v>726</v>
      </c>
      <c r="D13" s="21">
        <v>6</v>
      </c>
      <c r="E13" s="21">
        <v>11.3</v>
      </c>
      <c r="F13" s="21">
        <v>15</v>
      </c>
      <c r="G13" s="21"/>
      <c r="H13" s="21"/>
      <c r="I13" s="21">
        <v>9</v>
      </c>
      <c r="J13" s="21">
        <v>8</v>
      </c>
      <c r="K13" s="21">
        <v>24</v>
      </c>
      <c r="L13" s="21">
        <v>27</v>
      </c>
      <c r="M13" s="21">
        <v>155</v>
      </c>
      <c r="N13" s="21">
        <v>15</v>
      </c>
      <c r="O13" s="21">
        <v>8</v>
      </c>
      <c r="P13" s="21">
        <v>20</v>
      </c>
      <c r="Q13" s="20">
        <f aca="true" t="shared" si="1" ref="Q13:Q25">P13+N13+L13+J13+H13+F13+D13</f>
        <v>91</v>
      </c>
    </row>
    <row r="14" spans="1:17" ht="15.75">
      <c r="A14" s="1" t="s">
        <v>19</v>
      </c>
      <c r="B14" s="74" t="s">
        <v>1197</v>
      </c>
      <c r="C14" s="5" t="s">
        <v>528</v>
      </c>
      <c r="D14" s="21">
        <v>0</v>
      </c>
      <c r="E14" s="21">
        <v>5.5</v>
      </c>
      <c r="F14" s="21">
        <v>30</v>
      </c>
      <c r="G14" s="21">
        <v>0</v>
      </c>
      <c r="H14" s="21">
        <v>0</v>
      </c>
      <c r="I14" s="21"/>
      <c r="J14" s="21"/>
      <c r="K14" s="21">
        <v>20</v>
      </c>
      <c r="L14" s="21">
        <v>24</v>
      </c>
      <c r="M14" s="21">
        <v>150</v>
      </c>
      <c r="N14" s="21">
        <v>11</v>
      </c>
      <c r="O14" s="41" t="s">
        <v>402</v>
      </c>
      <c r="P14" s="21">
        <v>20</v>
      </c>
      <c r="Q14" s="20">
        <f t="shared" si="1"/>
        <v>85</v>
      </c>
    </row>
    <row r="15" spans="1:17" ht="15.75">
      <c r="A15" s="1" t="s">
        <v>20</v>
      </c>
      <c r="B15" s="74" t="s">
        <v>1185</v>
      </c>
      <c r="C15" s="5" t="s">
        <v>1365</v>
      </c>
      <c r="D15" s="21">
        <v>6</v>
      </c>
      <c r="E15" s="21">
        <v>10.9</v>
      </c>
      <c r="F15" s="21">
        <v>19</v>
      </c>
      <c r="G15" s="21"/>
      <c r="H15" s="21"/>
      <c r="I15" s="21">
        <v>12</v>
      </c>
      <c r="J15" s="21">
        <v>12</v>
      </c>
      <c r="K15" s="21">
        <v>17</v>
      </c>
      <c r="L15" s="21">
        <v>15</v>
      </c>
      <c r="M15" s="21">
        <v>150</v>
      </c>
      <c r="N15" s="21">
        <v>13</v>
      </c>
      <c r="O15" s="21">
        <v>4</v>
      </c>
      <c r="P15" s="21">
        <v>12</v>
      </c>
      <c r="Q15" s="20">
        <f t="shared" si="1"/>
        <v>77</v>
      </c>
    </row>
    <row r="16" spans="1:17" ht="15.75">
      <c r="A16" s="1" t="s">
        <v>21</v>
      </c>
      <c r="B16" s="74" t="s">
        <v>1186</v>
      </c>
      <c r="C16" s="5" t="s">
        <v>433</v>
      </c>
      <c r="D16" s="21">
        <v>2</v>
      </c>
      <c r="E16" s="21">
        <v>10.7</v>
      </c>
      <c r="F16" s="21">
        <v>23</v>
      </c>
      <c r="G16" s="21"/>
      <c r="H16" s="21"/>
      <c r="I16" s="21">
        <v>5</v>
      </c>
      <c r="J16" s="21">
        <v>4</v>
      </c>
      <c r="K16" s="21">
        <v>21</v>
      </c>
      <c r="L16" s="21">
        <v>21</v>
      </c>
      <c r="M16" s="21">
        <v>170</v>
      </c>
      <c r="N16" s="21">
        <v>23</v>
      </c>
      <c r="O16" s="21">
        <v>0</v>
      </c>
      <c r="P16" s="21">
        <v>4</v>
      </c>
      <c r="Q16" s="20">
        <f t="shared" si="1"/>
        <v>77</v>
      </c>
    </row>
    <row r="17" spans="1:17" ht="15.75">
      <c r="A17" s="1" t="s">
        <v>22</v>
      </c>
      <c r="B17" s="74" t="s">
        <v>1187</v>
      </c>
      <c r="C17" s="5" t="s">
        <v>1365</v>
      </c>
      <c r="D17" s="21">
        <v>6</v>
      </c>
      <c r="E17" s="21">
        <v>10.9</v>
      </c>
      <c r="F17" s="21">
        <v>19</v>
      </c>
      <c r="G17" s="21"/>
      <c r="H17" s="21"/>
      <c r="I17" s="21">
        <v>12</v>
      </c>
      <c r="J17" s="21">
        <v>12</v>
      </c>
      <c r="K17" s="21">
        <v>17</v>
      </c>
      <c r="L17" s="21">
        <v>15</v>
      </c>
      <c r="M17" s="21">
        <v>150</v>
      </c>
      <c r="N17" s="21">
        <v>13</v>
      </c>
      <c r="O17" s="21">
        <v>4</v>
      </c>
      <c r="P17" s="21">
        <v>12</v>
      </c>
      <c r="Q17" s="20">
        <f t="shared" si="1"/>
        <v>77</v>
      </c>
    </row>
    <row r="18" spans="1:17" ht="15.75">
      <c r="A18" s="1" t="s">
        <v>23</v>
      </c>
      <c r="B18" s="74" t="s">
        <v>1188</v>
      </c>
      <c r="C18" s="5" t="s">
        <v>433</v>
      </c>
      <c r="D18" s="21">
        <v>2</v>
      </c>
      <c r="E18" s="21">
        <v>10.7</v>
      </c>
      <c r="F18" s="21">
        <v>23</v>
      </c>
      <c r="G18" s="21"/>
      <c r="H18" s="21"/>
      <c r="I18" s="21">
        <v>5</v>
      </c>
      <c r="J18" s="21">
        <v>4</v>
      </c>
      <c r="K18" s="21">
        <v>21</v>
      </c>
      <c r="L18" s="21">
        <v>21</v>
      </c>
      <c r="M18" s="21">
        <v>170</v>
      </c>
      <c r="N18" s="21">
        <v>23</v>
      </c>
      <c r="O18" s="21">
        <v>0</v>
      </c>
      <c r="P18" s="21">
        <v>4</v>
      </c>
      <c r="Q18" s="20">
        <f t="shared" si="1"/>
        <v>77</v>
      </c>
    </row>
    <row r="19" spans="1:17" ht="15.75">
      <c r="A19" s="1" t="s">
        <v>24</v>
      </c>
      <c r="B19" s="74" t="s">
        <v>1195</v>
      </c>
      <c r="C19" s="5" t="s">
        <v>1367</v>
      </c>
      <c r="D19" s="21">
        <v>0</v>
      </c>
      <c r="E19" s="21">
        <v>11.1</v>
      </c>
      <c r="F19" s="21">
        <v>17</v>
      </c>
      <c r="G19" s="21"/>
      <c r="H19" s="21"/>
      <c r="I19" s="21">
        <v>8</v>
      </c>
      <c r="J19" s="21">
        <v>7</v>
      </c>
      <c r="K19" s="21">
        <v>21</v>
      </c>
      <c r="L19" s="21">
        <v>21</v>
      </c>
      <c r="M19" s="21">
        <v>140</v>
      </c>
      <c r="N19" s="21">
        <v>9</v>
      </c>
      <c r="O19" s="21">
        <v>5</v>
      </c>
      <c r="P19" s="21">
        <v>14</v>
      </c>
      <c r="Q19" s="20">
        <f t="shared" si="1"/>
        <v>68</v>
      </c>
    </row>
    <row r="20" spans="1:17" ht="15.75">
      <c r="A20" s="1" t="s">
        <v>68</v>
      </c>
      <c r="B20" s="74" t="s">
        <v>1189</v>
      </c>
      <c r="C20" s="5" t="s">
        <v>630</v>
      </c>
      <c r="D20" s="21">
        <v>0</v>
      </c>
      <c r="E20" s="21">
        <v>11.4</v>
      </c>
      <c r="F20" s="21">
        <v>14</v>
      </c>
      <c r="G20" s="21"/>
      <c r="H20" s="21"/>
      <c r="I20" s="21">
        <v>2</v>
      </c>
      <c r="J20" s="21">
        <v>1</v>
      </c>
      <c r="K20" s="21">
        <v>21</v>
      </c>
      <c r="L20" s="21">
        <v>21</v>
      </c>
      <c r="M20" s="21">
        <v>150</v>
      </c>
      <c r="N20" s="21">
        <v>13</v>
      </c>
      <c r="O20" s="21">
        <v>2</v>
      </c>
      <c r="P20" s="21">
        <v>8</v>
      </c>
      <c r="Q20" s="20">
        <f t="shared" si="1"/>
        <v>57</v>
      </c>
    </row>
    <row r="21" spans="1:17" ht="15.75">
      <c r="A21" s="1" t="s">
        <v>69</v>
      </c>
      <c r="B21" s="74" t="s">
        <v>1192</v>
      </c>
      <c r="C21" s="5" t="s">
        <v>659</v>
      </c>
      <c r="D21" s="21">
        <v>4</v>
      </c>
      <c r="E21" s="21">
        <v>12.7</v>
      </c>
      <c r="F21" s="21">
        <v>4</v>
      </c>
      <c r="G21" s="21"/>
      <c r="H21" s="21"/>
      <c r="I21" s="21">
        <v>5</v>
      </c>
      <c r="J21" s="21">
        <v>4</v>
      </c>
      <c r="K21" s="21">
        <v>21</v>
      </c>
      <c r="L21" s="21">
        <v>21</v>
      </c>
      <c r="M21" s="21">
        <v>130</v>
      </c>
      <c r="N21" s="21">
        <v>5</v>
      </c>
      <c r="O21" s="21">
        <v>6</v>
      </c>
      <c r="P21" s="21">
        <v>16</v>
      </c>
      <c r="Q21" s="20">
        <f t="shared" si="1"/>
        <v>54</v>
      </c>
    </row>
    <row r="22" spans="1:17" ht="15.75">
      <c r="A22" s="1" t="s">
        <v>118</v>
      </c>
      <c r="B22" s="74" t="s">
        <v>1191</v>
      </c>
      <c r="C22" s="5" t="s">
        <v>1369</v>
      </c>
      <c r="D22" s="21">
        <v>0</v>
      </c>
      <c r="E22" s="21">
        <v>11.4</v>
      </c>
      <c r="F22" s="21">
        <v>14</v>
      </c>
      <c r="G22" s="21"/>
      <c r="H22" s="21"/>
      <c r="I22" s="21">
        <v>3</v>
      </c>
      <c r="J22" s="21">
        <v>2</v>
      </c>
      <c r="K22" s="21">
        <v>19</v>
      </c>
      <c r="L22" s="21">
        <v>17</v>
      </c>
      <c r="M22" s="21">
        <v>120</v>
      </c>
      <c r="N22" s="21">
        <v>2</v>
      </c>
      <c r="O22" s="21">
        <v>3</v>
      </c>
      <c r="P22" s="21">
        <v>10</v>
      </c>
      <c r="Q22" s="20">
        <f t="shared" si="1"/>
        <v>45</v>
      </c>
    </row>
    <row r="23" spans="1:17" ht="15.75">
      <c r="A23" s="1" t="s">
        <v>119</v>
      </c>
      <c r="B23" s="74" t="s">
        <v>1190</v>
      </c>
      <c r="C23" s="5" t="s">
        <v>1375</v>
      </c>
      <c r="D23" s="21">
        <v>0</v>
      </c>
      <c r="E23" s="21">
        <v>11.7</v>
      </c>
      <c r="F23" s="21">
        <v>11</v>
      </c>
      <c r="G23" s="21"/>
      <c r="H23" s="21"/>
      <c r="I23" s="21">
        <v>4</v>
      </c>
      <c r="J23" s="21">
        <v>3</v>
      </c>
      <c r="K23" s="21">
        <v>17</v>
      </c>
      <c r="L23" s="21">
        <v>15</v>
      </c>
      <c r="M23" s="21">
        <v>140</v>
      </c>
      <c r="N23" s="21">
        <v>9</v>
      </c>
      <c r="O23" s="21">
        <v>0</v>
      </c>
      <c r="P23" s="21">
        <v>4</v>
      </c>
      <c r="Q23" s="20">
        <f t="shared" si="1"/>
        <v>42</v>
      </c>
    </row>
    <row r="24" spans="1:17" ht="15.75">
      <c r="A24" s="1" t="s">
        <v>120</v>
      </c>
      <c r="B24" s="74" t="s">
        <v>1194</v>
      </c>
      <c r="C24" s="5" t="s">
        <v>773</v>
      </c>
      <c r="D24" s="21">
        <v>10</v>
      </c>
      <c r="E24" s="21">
        <v>12.7</v>
      </c>
      <c r="F24" s="21">
        <v>4</v>
      </c>
      <c r="G24" s="21"/>
      <c r="H24" s="21"/>
      <c r="I24" s="21">
        <v>4</v>
      </c>
      <c r="J24" s="21">
        <v>3</v>
      </c>
      <c r="K24" s="21">
        <v>15</v>
      </c>
      <c r="L24" s="21">
        <v>13</v>
      </c>
      <c r="M24" s="21">
        <v>145</v>
      </c>
      <c r="N24" s="21">
        <v>10</v>
      </c>
      <c r="O24" s="21">
        <v>-4</v>
      </c>
      <c r="P24" s="21">
        <v>0</v>
      </c>
      <c r="Q24" s="20">
        <f t="shared" si="1"/>
        <v>40</v>
      </c>
    </row>
    <row r="25" spans="1:17" ht="15.75">
      <c r="A25" s="1" t="s">
        <v>266</v>
      </c>
      <c r="B25" s="74" t="s">
        <v>1193</v>
      </c>
      <c r="C25" s="5" t="s">
        <v>412</v>
      </c>
      <c r="D25" s="21">
        <v>0</v>
      </c>
      <c r="E25" s="21">
        <v>12.6</v>
      </c>
      <c r="F25" s="21">
        <v>5</v>
      </c>
      <c r="G25" s="21"/>
      <c r="H25" s="21"/>
      <c r="I25" s="21">
        <v>2</v>
      </c>
      <c r="J25" s="21">
        <v>1</v>
      </c>
      <c r="K25" s="21">
        <v>8</v>
      </c>
      <c r="L25" s="21">
        <v>6</v>
      </c>
      <c r="M25" s="21">
        <v>136</v>
      </c>
      <c r="N25" s="21">
        <v>7</v>
      </c>
      <c r="O25" s="21">
        <v>-7</v>
      </c>
      <c r="P25" s="21">
        <v>0</v>
      </c>
      <c r="Q25" s="20">
        <f t="shared" si="1"/>
        <v>19</v>
      </c>
    </row>
    <row r="26" spans="1:17" ht="15.75">
      <c r="A26" s="1" t="s">
        <v>267</v>
      </c>
      <c r="B26" s="74" t="s">
        <v>1339</v>
      </c>
      <c r="C26" s="5"/>
      <c r="D26" s="21" t="s">
        <v>1050</v>
      </c>
      <c r="E26" s="21" t="s">
        <v>753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</row>
    <row r="27" spans="1:17" ht="15.75">
      <c r="A27" s="73" t="s">
        <v>59</v>
      </c>
      <c r="B27" s="74" t="s">
        <v>1207</v>
      </c>
      <c r="C27" s="5" t="s">
        <v>527</v>
      </c>
      <c r="D27" s="21">
        <v>17</v>
      </c>
      <c r="E27" s="21">
        <v>5.5</v>
      </c>
      <c r="F27" s="21">
        <v>30</v>
      </c>
      <c r="G27" s="21">
        <v>0</v>
      </c>
      <c r="H27" s="21">
        <v>0</v>
      </c>
      <c r="I27" s="21"/>
      <c r="J27" s="21"/>
      <c r="K27" s="21">
        <v>15</v>
      </c>
      <c r="L27" s="21">
        <v>14</v>
      </c>
      <c r="M27" s="21">
        <v>150</v>
      </c>
      <c r="N27" s="21">
        <v>11</v>
      </c>
      <c r="O27" s="41" t="s">
        <v>124</v>
      </c>
      <c r="P27" s="21">
        <v>10</v>
      </c>
      <c r="Q27" s="20">
        <f aca="true" t="shared" si="2" ref="Q27:Q36">P27+N27+L27+J27+H27+F27+D27</f>
        <v>82</v>
      </c>
    </row>
    <row r="28" spans="1:17" ht="15.75">
      <c r="A28" s="73" t="s">
        <v>53</v>
      </c>
      <c r="B28" s="74" t="s">
        <v>1204</v>
      </c>
      <c r="C28" s="5" t="s">
        <v>1370</v>
      </c>
      <c r="D28" s="4">
        <v>4</v>
      </c>
      <c r="E28" s="21">
        <v>11.2</v>
      </c>
      <c r="F28" s="5" t="s">
        <v>283</v>
      </c>
      <c r="G28" s="5" t="s">
        <v>78</v>
      </c>
      <c r="H28" s="5" t="s">
        <v>406</v>
      </c>
      <c r="I28" s="5"/>
      <c r="J28" s="5"/>
      <c r="K28" s="5" t="s">
        <v>137</v>
      </c>
      <c r="L28" s="5" t="s">
        <v>84</v>
      </c>
      <c r="M28" s="5" t="s">
        <v>764</v>
      </c>
      <c r="N28" s="5" t="s">
        <v>87</v>
      </c>
      <c r="O28" s="41" t="s">
        <v>80</v>
      </c>
      <c r="P28" s="41" t="s">
        <v>406</v>
      </c>
      <c r="Q28" s="20">
        <f t="shared" si="2"/>
        <v>73</v>
      </c>
    </row>
    <row r="29" spans="1:17" ht="15.75">
      <c r="A29" s="73" t="s">
        <v>60</v>
      </c>
      <c r="B29" s="74" t="s">
        <v>1203</v>
      </c>
      <c r="C29" s="5" t="s">
        <v>696</v>
      </c>
      <c r="D29" s="21">
        <v>3</v>
      </c>
      <c r="E29" s="21">
        <v>10.8</v>
      </c>
      <c r="F29" s="21">
        <v>12</v>
      </c>
      <c r="G29" s="21">
        <v>1</v>
      </c>
      <c r="H29" s="21">
        <v>8</v>
      </c>
      <c r="I29" s="21"/>
      <c r="J29" s="21"/>
      <c r="K29" s="21">
        <v>22</v>
      </c>
      <c r="L29" s="21">
        <v>22</v>
      </c>
      <c r="M29" s="21">
        <v>150</v>
      </c>
      <c r="N29" s="21">
        <v>7</v>
      </c>
      <c r="O29" s="21">
        <v>2</v>
      </c>
      <c r="P29" s="21">
        <v>14</v>
      </c>
      <c r="Q29" s="20">
        <f t="shared" si="2"/>
        <v>66</v>
      </c>
    </row>
    <row r="30" spans="1:17" ht="15.75">
      <c r="A30" s="73" t="s">
        <v>1175</v>
      </c>
      <c r="B30" s="74" t="s">
        <v>1198</v>
      </c>
      <c r="C30" s="5" t="s">
        <v>528</v>
      </c>
      <c r="D30" s="21">
        <v>0</v>
      </c>
      <c r="E30" s="21">
        <v>6</v>
      </c>
      <c r="F30" s="21">
        <v>13</v>
      </c>
      <c r="G30" s="21">
        <v>0</v>
      </c>
      <c r="H30" s="21">
        <v>0</v>
      </c>
      <c r="I30" s="21"/>
      <c r="J30" s="21"/>
      <c r="K30" s="21">
        <v>15</v>
      </c>
      <c r="L30" s="21">
        <v>14</v>
      </c>
      <c r="M30" s="21">
        <v>150</v>
      </c>
      <c r="N30" s="21">
        <v>11</v>
      </c>
      <c r="O30" s="41" t="s">
        <v>403</v>
      </c>
      <c r="P30" s="21">
        <v>16</v>
      </c>
      <c r="Q30" s="20">
        <f t="shared" si="2"/>
        <v>54</v>
      </c>
    </row>
    <row r="31" spans="1:17" ht="15.75">
      <c r="A31" s="73" t="s">
        <v>62</v>
      </c>
      <c r="B31" s="74" t="s">
        <v>1201</v>
      </c>
      <c r="C31" s="5" t="s">
        <v>1372</v>
      </c>
      <c r="D31" s="21">
        <v>0</v>
      </c>
      <c r="E31" s="21">
        <v>11.2</v>
      </c>
      <c r="F31" s="21">
        <v>8</v>
      </c>
      <c r="G31" s="21">
        <v>2</v>
      </c>
      <c r="H31" s="21">
        <v>11</v>
      </c>
      <c r="I31" s="21"/>
      <c r="J31" s="21"/>
      <c r="K31" s="21">
        <v>18</v>
      </c>
      <c r="L31" s="21">
        <v>15</v>
      </c>
      <c r="M31" s="21">
        <v>168</v>
      </c>
      <c r="N31" s="21">
        <v>12</v>
      </c>
      <c r="O31" s="21">
        <v>-4</v>
      </c>
      <c r="P31" s="21">
        <v>2</v>
      </c>
      <c r="Q31" s="20">
        <f t="shared" si="2"/>
        <v>48</v>
      </c>
    </row>
    <row r="32" spans="1:17" ht="15.75">
      <c r="A32" s="73" t="s">
        <v>1176</v>
      </c>
      <c r="B32" s="74" t="s">
        <v>1199</v>
      </c>
      <c r="C32" s="5" t="s">
        <v>1373</v>
      </c>
      <c r="D32" s="21">
        <v>0</v>
      </c>
      <c r="E32" s="21">
        <v>11.9</v>
      </c>
      <c r="F32" s="21">
        <v>2</v>
      </c>
      <c r="G32" s="21">
        <v>0</v>
      </c>
      <c r="H32" s="21">
        <v>0</v>
      </c>
      <c r="I32" s="21"/>
      <c r="J32" s="21"/>
      <c r="K32" s="21">
        <v>20</v>
      </c>
      <c r="L32" s="21">
        <v>18</v>
      </c>
      <c r="M32" s="21">
        <v>155</v>
      </c>
      <c r="N32" s="21">
        <v>9</v>
      </c>
      <c r="O32" s="21">
        <v>-2</v>
      </c>
      <c r="P32" s="21">
        <v>6</v>
      </c>
      <c r="Q32" s="20">
        <f t="shared" si="2"/>
        <v>35</v>
      </c>
    </row>
    <row r="33" spans="1:17" ht="15.75">
      <c r="A33" s="73" t="s">
        <v>64</v>
      </c>
      <c r="B33" s="74" t="s">
        <v>1200</v>
      </c>
      <c r="C33" s="5" t="s">
        <v>410</v>
      </c>
      <c r="D33" s="21">
        <v>0</v>
      </c>
      <c r="E33" s="21">
        <v>14.6</v>
      </c>
      <c r="F33" s="21">
        <v>0</v>
      </c>
      <c r="G33" s="21">
        <v>1</v>
      </c>
      <c r="H33" s="21">
        <v>8</v>
      </c>
      <c r="I33" s="21"/>
      <c r="J33" s="21"/>
      <c r="K33" s="21">
        <v>19</v>
      </c>
      <c r="L33" s="21">
        <v>16</v>
      </c>
      <c r="M33" s="21">
        <v>145</v>
      </c>
      <c r="N33" s="21">
        <v>5</v>
      </c>
      <c r="O33" s="21">
        <v>-3</v>
      </c>
      <c r="P33" s="21">
        <v>4</v>
      </c>
      <c r="Q33" s="20">
        <f t="shared" si="2"/>
        <v>33</v>
      </c>
    </row>
    <row r="34" spans="1:17" ht="15.75">
      <c r="A34" s="73" t="s">
        <v>1177</v>
      </c>
      <c r="B34" s="74" t="s">
        <v>1205</v>
      </c>
      <c r="C34" s="5" t="s">
        <v>419</v>
      </c>
      <c r="D34" s="21">
        <v>0</v>
      </c>
      <c r="E34" s="21">
        <v>6.5</v>
      </c>
      <c r="F34" s="21">
        <v>3</v>
      </c>
      <c r="G34" s="21">
        <v>0</v>
      </c>
      <c r="H34" s="21">
        <v>0</v>
      </c>
      <c r="I34" s="21"/>
      <c r="J34" s="21"/>
      <c r="K34" s="21">
        <v>15</v>
      </c>
      <c r="L34" s="21">
        <v>14</v>
      </c>
      <c r="M34" s="21">
        <v>130</v>
      </c>
      <c r="N34" s="21">
        <v>5</v>
      </c>
      <c r="O34" s="41" t="s">
        <v>124</v>
      </c>
      <c r="P34" s="21">
        <v>10</v>
      </c>
      <c r="Q34" s="20">
        <f t="shared" si="2"/>
        <v>32</v>
      </c>
    </row>
    <row r="35" spans="1:17" ht="15.75">
      <c r="A35" s="73" t="s">
        <v>66</v>
      </c>
      <c r="B35" s="74" t="s">
        <v>1206</v>
      </c>
      <c r="C35" s="5" t="s">
        <v>494</v>
      </c>
      <c r="D35" s="21">
        <v>0</v>
      </c>
      <c r="E35" s="21">
        <v>6.5</v>
      </c>
      <c r="F35" s="21">
        <v>3</v>
      </c>
      <c r="G35" s="21">
        <v>0</v>
      </c>
      <c r="H35" s="21">
        <v>0</v>
      </c>
      <c r="I35" s="21"/>
      <c r="J35" s="21"/>
      <c r="K35" s="21">
        <v>15</v>
      </c>
      <c r="L35" s="21">
        <v>14</v>
      </c>
      <c r="M35" s="21">
        <v>130</v>
      </c>
      <c r="N35" s="21">
        <v>5</v>
      </c>
      <c r="O35" s="41" t="s">
        <v>124</v>
      </c>
      <c r="P35" s="21">
        <v>10</v>
      </c>
      <c r="Q35" s="20">
        <f t="shared" si="2"/>
        <v>32</v>
      </c>
    </row>
    <row r="36" spans="1:17" ht="15.75">
      <c r="A36" s="73" t="s">
        <v>1178</v>
      </c>
      <c r="B36" s="74" t="s">
        <v>1202</v>
      </c>
      <c r="C36" s="5" t="s">
        <v>1373</v>
      </c>
      <c r="D36" s="21">
        <v>0</v>
      </c>
      <c r="E36" s="21">
        <v>13.4</v>
      </c>
      <c r="F36" s="21">
        <v>0</v>
      </c>
      <c r="G36" s="21">
        <v>0</v>
      </c>
      <c r="H36" s="21">
        <v>0</v>
      </c>
      <c r="I36" s="21"/>
      <c r="J36" s="21"/>
      <c r="K36" s="21">
        <v>16</v>
      </c>
      <c r="L36" s="21">
        <v>13</v>
      </c>
      <c r="M36" s="21">
        <v>130</v>
      </c>
      <c r="N36" s="21">
        <v>1</v>
      </c>
      <c r="O36" s="21">
        <v>-5</v>
      </c>
      <c r="P36" s="21">
        <v>1</v>
      </c>
      <c r="Q36" s="20">
        <f t="shared" si="2"/>
        <v>15</v>
      </c>
    </row>
    <row r="37" spans="1:17" ht="15.75">
      <c r="A37" s="103"/>
      <c r="B37" s="10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</row>
    <row r="38" spans="1:17" ht="15.75">
      <c r="A38" s="2" t="s">
        <v>15</v>
      </c>
      <c r="B38" s="2"/>
      <c r="C38" s="2" t="s">
        <v>1061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9.14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70" t="s">
        <v>6</v>
      </c>
      <c r="D3" s="186"/>
      <c r="E3" s="170" t="s">
        <v>1377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83" t="s">
        <v>16</v>
      </c>
    </row>
    <row r="4" spans="1:17" ht="27.75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83"/>
    </row>
    <row r="5" spans="1:17" ht="54.7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3"/>
    </row>
    <row r="6" spans="1:17" ht="15.75" customHeight="1">
      <c r="A6" s="1" t="s">
        <v>890</v>
      </c>
      <c r="B6" s="112" t="s">
        <v>172</v>
      </c>
      <c r="C6" s="9" t="s">
        <v>745</v>
      </c>
      <c r="D6" s="8">
        <v>33</v>
      </c>
      <c r="E6" s="9" t="s">
        <v>734</v>
      </c>
      <c r="F6" s="9" t="s">
        <v>632</v>
      </c>
      <c r="G6" s="9"/>
      <c r="H6" s="11"/>
      <c r="I6" s="9" t="s">
        <v>301</v>
      </c>
      <c r="J6" s="9" t="s">
        <v>283</v>
      </c>
      <c r="K6" s="9" t="s">
        <v>303</v>
      </c>
      <c r="L6" s="9" t="s">
        <v>299</v>
      </c>
      <c r="M6" s="9" t="s">
        <v>741</v>
      </c>
      <c r="N6" s="9" t="s">
        <v>294</v>
      </c>
      <c r="O6" s="110" t="s">
        <v>424</v>
      </c>
      <c r="P6" s="110" t="s">
        <v>291</v>
      </c>
      <c r="Q6" s="111">
        <f aca="true" t="shared" si="0" ref="Q6:Q11">P6+N6+L6+J6+H6+F6+D6</f>
        <v>196</v>
      </c>
    </row>
    <row r="7" spans="1:17" ht="15.75">
      <c r="A7" s="1" t="s">
        <v>893</v>
      </c>
      <c r="B7" s="112" t="s">
        <v>173</v>
      </c>
      <c r="C7" s="5" t="s">
        <v>746</v>
      </c>
      <c r="D7" s="4">
        <v>22</v>
      </c>
      <c r="E7" s="5" t="s">
        <v>735</v>
      </c>
      <c r="F7" s="5" t="s">
        <v>294</v>
      </c>
      <c r="G7" s="5"/>
      <c r="H7" s="5"/>
      <c r="I7" s="5" t="s">
        <v>77</v>
      </c>
      <c r="J7" s="5" t="s">
        <v>78</v>
      </c>
      <c r="K7" s="5" t="s">
        <v>137</v>
      </c>
      <c r="L7" s="5" t="s">
        <v>287</v>
      </c>
      <c r="M7" s="5" t="s">
        <v>742</v>
      </c>
      <c r="N7" s="5" t="s">
        <v>294</v>
      </c>
      <c r="O7" s="41" t="s">
        <v>633</v>
      </c>
      <c r="P7" s="41" t="s">
        <v>300</v>
      </c>
      <c r="Q7" s="20">
        <f t="shared" si="0"/>
        <v>157</v>
      </c>
    </row>
    <row r="8" spans="1:17" ht="15.75">
      <c r="A8" s="1" t="s">
        <v>895</v>
      </c>
      <c r="B8" s="112" t="s">
        <v>171</v>
      </c>
      <c r="C8" s="5" t="s">
        <v>744</v>
      </c>
      <c r="D8" s="4">
        <v>29</v>
      </c>
      <c r="E8" s="5" t="s">
        <v>735</v>
      </c>
      <c r="F8" s="19">
        <v>35</v>
      </c>
      <c r="G8" s="5"/>
      <c r="H8" s="19"/>
      <c r="I8" s="19">
        <v>9</v>
      </c>
      <c r="J8" s="19">
        <v>8</v>
      </c>
      <c r="K8" s="19">
        <v>20</v>
      </c>
      <c r="L8" s="19">
        <v>28</v>
      </c>
      <c r="M8" s="19">
        <v>170</v>
      </c>
      <c r="N8" s="5" t="s">
        <v>138</v>
      </c>
      <c r="O8" s="41" t="s">
        <v>288</v>
      </c>
      <c r="P8" s="41" t="s">
        <v>137</v>
      </c>
      <c r="Q8" s="20">
        <f t="shared" si="0"/>
        <v>143</v>
      </c>
    </row>
    <row r="9" spans="1:17" ht="15.75">
      <c r="A9" s="7" t="s">
        <v>496</v>
      </c>
      <c r="B9" s="112" t="s">
        <v>186</v>
      </c>
      <c r="C9" s="5" t="s">
        <v>745</v>
      </c>
      <c r="D9" s="8">
        <v>23</v>
      </c>
      <c r="E9" s="9" t="s">
        <v>729</v>
      </c>
      <c r="F9" s="9" t="s">
        <v>672</v>
      </c>
      <c r="G9" s="9" t="s">
        <v>406</v>
      </c>
      <c r="H9" s="9" t="s">
        <v>733</v>
      </c>
      <c r="I9" s="113"/>
      <c r="J9" s="9"/>
      <c r="K9" s="9" t="s">
        <v>137</v>
      </c>
      <c r="L9" s="9" t="s">
        <v>84</v>
      </c>
      <c r="M9" s="9" t="s">
        <v>743</v>
      </c>
      <c r="N9" s="5" t="s">
        <v>287</v>
      </c>
      <c r="O9" s="41" t="s">
        <v>402</v>
      </c>
      <c r="P9" s="41" t="s">
        <v>137</v>
      </c>
      <c r="Q9" s="20">
        <f t="shared" si="0"/>
        <v>174</v>
      </c>
    </row>
    <row r="10" spans="1:17" ht="15.75">
      <c r="A10" s="6" t="s">
        <v>1060</v>
      </c>
      <c r="B10" s="112" t="s">
        <v>188</v>
      </c>
      <c r="C10" s="5" t="s">
        <v>747</v>
      </c>
      <c r="D10" s="4">
        <v>24</v>
      </c>
      <c r="E10" s="5" t="s">
        <v>738</v>
      </c>
      <c r="F10" s="5" t="s">
        <v>303</v>
      </c>
      <c r="G10" s="5" t="s">
        <v>283</v>
      </c>
      <c r="H10" s="5" t="s">
        <v>291</v>
      </c>
      <c r="I10" s="113"/>
      <c r="J10" s="5"/>
      <c r="K10" s="5" t="s">
        <v>287</v>
      </c>
      <c r="L10" s="5" t="s">
        <v>300</v>
      </c>
      <c r="M10" s="5" t="s">
        <v>446</v>
      </c>
      <c r="N10" s="5" t="s">
        <v>84</v>
      </c>
      <c r="O10" s="41" t="s">
        <v>288</v>
      </c>
      <c r="P10" s="41" t="s">
        <v>303</v>
      </c>
      <c r="Q10" s="20">
        <f t="shared" si="0"/>
        <v>158</v>
      </c>
    </row>
    <row r="11" spans="1:17" ht="15.75">
      <c r="A11" s="6" t="s">
        <v>174</v>
      </c>
      <c r="B11" s="112" t="s">
        <v>187</v>
      </c>
      <c r="C11" s="5" t="s">
        <v>744</v>
      </c>
      <c r="D11" s="4">
        <v>19</v>
      </c>
      <c r="E11" s="5" t="s">
        <v>736</v>
      </c>
      <c r="F11" s="5" t="s">
        <v>137</v>
      </c>
      <c r="G11" s="5" t="s">
        <v>78</v>
      </c>
      <c r="H11" s="5" t="s">
        <v>406</v>
      </c>
      <c r="I11" s="113"/>
      <c r="J11" s="5"/>
      <c r="K11" s="5" t="s">
        <v>303</v>
      </c>
      <c r="L11" s="5" t="s">
        <v>291</v>
      </c>
      <c r="M11" s="5" t="s">
        <v>737</v>
      </c>
      <c r="N11" s="5" t="s">
        <v>87</v>
      </c>
      <c r="O11" s="41" t="s">
        <v>402</v>
      </c>
      <c r="P11" s="41" t="s">
        <v>137</v>
      </c>
      <c r="Q11" s="20">
        <f t="shared" si="0"/>
        <v>118</v>
      </c>
    </row>
    <row r="12" spans="1:17" ht="15.75">
      <c r="A12" s="13"/>
      <c r="B12" s="112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946</v>
      </c>
    </row>
    <row r="13" spans="1:17" ht="15.75">
      <c r="A13" s="22" t="s">
        <v>900</v>
      </c>
      <c r="B13" s="112" t="s">
        <v>177</v>
      </c>
      <c r="C13" s="5" t="s">
        <v>439</v>
      </c>
      <c r="D13" s="21">
        <v>12</v>
      </c>
      <c r="E13" s="40">
        <v>11</v>
      </c>
      <c r="F13" s="21">
        <v>18</v>
      </c>
      <c r="G13" s="21"/>
      <c r="H13" s="21"/>
      <c r="I13" s="21">
        <v>3</v>
      </c>
      <c r="J13" s="21">
        <v>2</v>
      </c>
      <c r="K13" s="21">
        <v>21</v>
      </c>
      <c r="L13" s="21">
        <v>30</v>
      </c>
      <c r="M13" s="21">
        <v>153</v>
      </c>
      <c r="N13" s="21">
        <v>14</v>
      </c>
      <c r="O13" s="41" t="s">
        <v>307</v>
      </c>
      <c r="P13" s="21">
        <v>18</v>
      </c>
      <c r="Q13" s="20">
        <f aca="true" t="shared" si="1" ref="Q13:Q32">P13+N13+L13+J13+H13+F13+D13</f>
        <v>94</v>
      </c>
    </row>
    <row r="14" spans="1:17" ht="15.75">
      <c r="A14" s="22" t="s">
        <v>902</v>
      </c>
      <c r="B14" s="112" t="s">
        <v>184</v>
      </c>
      <c r="C14" s="5" t="s">
        <v>413</v>
      </c>
      <c r="D14" s="21">
        <v>18</v>
      </c>
      <c r="E14" s="21">
        <v>10.9</v>
      </c>
      <c r="F14" s="21">
        <v>9</v>
      </c>
      <c r="G14" s="21"/>
      <c r="H14" s="21"/>
      <c r="I14" s="21">
        <v>4</v>
      </c>
      <c r="J14" s="21">
        <v>3</v>
      </c>
      <c r="K14" s="21">
        <v>20</v>
      </c>
      <c r="L14" s="21">
        <v>28</v>
      </c>
      <c r="M14" s="21">
        <v>155</v>
      </c>
      <c r="N14" s="21">
        <v>15</v>
      </c>
      <c r="O14" s="41" t="s">
        <v>307</v>
      </c>
      <c r="P14" s="21">
        <v>18</v>
      </c>
      <c r="Q14" s="20">
        <f t="shared" si="1"/>
        <v>91</v>
      </c>
    </row>
    <row r="15" spans="1:17" ht="15.75">
      <c r="A15" s="22" t="s">
        <v>904</v>
      </c>
      <c r="B15" s="112" t="s">
        <v>176</v>
      </c>
      <c r="C15" s="5" t="s">
        <v>526</v>
      </c>
      <c r="D15" s="4">
        <v>13</v>
      </c>
      <c r="E15" s="5" t="s">
        <v>740</v>
      </c>
      <c r="F15" s="5" t="s">
        <v>86</v>
      </c>
      <c r="G15" s="5"/>
      <c r="H15" s="5"/>
      <c r="I15" s="5" t="s">
        <v>124</v>
      </c>
      <c r="J15" s="5" t="s">
        <v>124</v>
      </c>
      <c r="K15" s="5" t="s">
        <v>85</v>
      </c>
      <c r="L15" s="5" t="s">
        <v>295</v>
      </c>
      <c r="M15" s="5" t="s">
        <v>399</v>
      </c>
      <c r="N15" s="5" t="s">
        <v>84</v>
      </c>
      <c r="O15" s="41" t="s">
        <v>288</v>
      </c>
      <c r="P15" s="41" t="s">
        <v>137</v>
      </c>
      <c r="Q15" s="20">
        <f t="shared" si="1"/>
        <v>89</v>
      </c>
    </row>
    <row r="16" spans="1:17" ht="15.75">
      <c r="A16" s="22" t="s">
        <v>906</v>
      </c>
      <c r="B16" s="112" t="s">
        <v>185</v>
      </c>
      <c r="C16" s="5" t="s">
        <v>413</v>
      </c>
      <c r="D16" s="21">
        <v>18</v>
      </c>
      <c r="E16" s="21">
        <v>11.3</v>
      </c>
      <c r="F16" s="21">
        <v>15</v>
      </c>
      <c r="G16" s="21"/>
      <c r="H16" s="21"/>
      <c r="I16" s="21">
        <v>3</v>
      </c>
      <c r="J16" s="21">
        <v>2</v>
      </c>
      <c r="K16" s="21">
        <v>19</v>
      </c>
      <c r="L16" s="21">
        <v>26</v>
      </c>
      <c r="M16" s="21">
        <v>160</v>
      </c>
      <c r="N16" s="21">
        <v>18</v>
      </c>
      <c r="O16" s="41" t="s">
        <v>289</v>
      </c>
      <c r="P16" s="21">
        <v>7</v>
      </c>
      <c r="Q16" s="20">
        <f t="shared" si="1"/>
        <v>86</v>
      </c>
    </row>
    <row r="17" spans="1:17" ht="15.75">
      <c r="A17" s="22" t="s">
        <v>908</v>
      </c>
      <c r="B17" s="112" t="s">
        <v>181</v>
      </c>
      <c r="C17" s="5" t="s">
        <v>659</v>
      </c>
      <c r="D17" s="21">
        <v>4</v>
      </c>
      <c r="E17" s="21">
        <v>10.7</v>
      </c>
      <c r="F17" s="21">
        <v>23</v>
      </c>
      <c r="G17" s="21"/>
      <c r="H17" s="21"/>
      <c r="I17" s="21">
        <v>2</v>
      </c>
      <c r="J17" s="21">
        <v>1</v>
      </c>
      <c r="K17" s="21">
        <v>16</v>
      </c>
      <c r="L17" s="21">
        <v>20</v>
      </c>
      <c r="M17" s="21">
        <v>155</v>
      </c>
      <c r="N17" s="21">
        <v>15</v>
      </c>
      <c r="O17" s="41" t="s">
        <v>402</v>
      </c>
      <c r="P17" s="21">
        <v>14</v>
      </c>
      <c r="Q17" s="20">
        <f t="shared" si="1"/>
        <v>77</v>
      </c>
    </row>
    <row r="18" spans="1:17" ht="15.75">
      <c r="A18" s="22" t="s">
        <v>910</v>
      </c>
      <c r="B18" s="112" t="s">
        <v>183</v>
      </c>
      <c r="C18" s="5" t="s">
        <v>749</v>
      </c>
      <c r="D18" s="21">
        <v>7</v>
      </c>
      <c r="E18" s="21">
        <v>11.8</v>
      </c>
      <c r="F18" s="21">
        <v>10</v>
      </c>
      <c r="G18" s="21"/>
      <c r="H18" s="21"/>
      <c r="I18" s="21">
        <v>2</v>
      </c>
      <c r="J18" s="21">
        <v>1</v>
      </c>
      <c r="K18" s="21">
        <v>17</v>
      </c>
      <c r="L18" s="21">
        <v>22</v>
      </c>
      <c r="M18" s="21">
        <v>150</v>
      </c>
      <c r="N18" s="21">
        <v>13</v>
      </c>
      <c r="O18" s="41" t="s">
        <v>288</v>
      </c>
      <c r="P18" s="21">
        <v>20</v>
      </c>
      <c r="Q18" s="20">
        <f t="shared" si="1"/>
        <v>73</v>
      </c>
    </row>
    <row r="19" spans="1:17" ht="15.75">
      <c r="A19" s="22" t="s">
        <v>912</v>
      </c>
      <c r="B19" s="112" t="s">
        <v>175</v>
      </c>
      <c r="C19" s="5" t="s">
        <v>748</v>
      </c>
      <c r="D19" s="4">
        <v>9</v>
      </c>
      <c r="E19" s="5" t="s">
        <v>739</v>
      </c>
      <c r="F19" s="5" t="s">
        <v>85</v>
      </c>
      <c r="G19" s="5"/>
      <c r="H19" s="5"/>
      <c r="I19" s="5" t="s">
        <v>80</v>
      </c>
      <c r="J19" s="5" t="s">
        <v>81</v>
      </c>
      <c r="K19" s="5" t="s">
        <v>86</v>
      </c>
      <c r="L19" s="5" t="s">
        <v>137</v>
      </c>
      <c r="M19" s="5" t="s">
        <v>155</v>
      </c>
      <c r="N19" s="5" t="s">
        <v>87</v>
      </c>
      <c r="O19" s="41" t="s">
        <v>425</v>
      </c>
      <c r="P19" s="41" t="s">
        <v>283</v>
      </c>
      <c r="Q19" s="20">
        <f t="shared" si="1"/>
        <v>70</v>
      </c>
    </row>
    <row r="20" spans="1:17" ht="15.75">
      <c r="A20" s="22" t="s">
        <v>157</v>
      </c>
      <c r="B20" s="112" t="s">
        <v>179</v>
      </c>
      <c r="C20" s="5" t="s">
        <v>411</v>
      </c>
      <c r="D20" s="21">
        <v>5</v>
      </c>
      <c r="E20" s="21">
        <v>11.9</v>
      </c>
      <c r="F20" s="21">
        <v>9</v>
      </c>
      <c r="G20" s="21"/>
      <c r="H20" s="21"/>
      <c r="I20" s="21">
        <v>2</v>
      </c>
      <c r="J20" s="21">
        <v>1</v>
      </c>
      <c r="K20" s="21">
        <v>17</v>
      </c>
      <c r="L20" s="21">
        <v>22</v>
      </c>
      <c r="M20" s="21">
        <v>150</v>
      </c>
      <c r="N20" s="21">
        <v>13</v>
      </c>
      <c r="O20" s="41" t="s">
        <v>402</v>
      </c>
      <c r="P20" s="21">
        <v>14</v>
      </c>
      <c r="Q20" s="20">
        <f t="shared" si="1"/>
        <v>64</v>
      </c>
    </row>
    <row r="21" spans="1:17" ht="15.75">
      <c r="A21" s="22" t="s">
        <v>158</v>
      </c>
      <c r="B21" s="112" t="s">
        <v>182</v>
      </c>
      <c r="C21" s="5" t="s">
        <v>411</v>
      </c>
      <c r="D21" s="21">
        <v>5</v>
      </c>
      <c r="E21" s="21">
        <v>11.6</v>
      </c>
      <c r="F21" s="21">
        <v>12</v>
      </c>
      <c r="G21" s="21"/>
      <c r="H21" s="21"/>
      <c r="I21" s="21">
        <v>0</v>
      </c>
      <c r="J21" s="21">
        <v>0</v>
      </c>
      <c r="K21" s="21">
        <v>18</v>
      </c>
      <c r="L21" s="21">
        <v>24</v>
      </c>
      <c r="M21" s="21">
        <v>150</v>
      </c>
      <c r="N21" s="21">
        <v>13</v>
      </c>
      <c r="O21" s="41" t="s">
        <v>403</v>
      </c>
      <c r="P21" s="21">
        <v>10</v>
      </c>
      <c r="Q21" s="20">
        <f t="shared" si="1"/>
        <v>64</v>
      </c>
    </row>
    <row r="22" spans="1:17" ht="15.75">
      <c r="A22" s="22" t="s">
        <v>166</v>
      </c>
      <c r="B22" s="112" t="s">
        <v>180</v>
      </c>
      <c r="C22" s="5" t="s">
        <v>659</v>
      </c>
      <c r="D22" s="21">
        <v>4</v>
      </c>
      <c r="E22" s="21">
        <v>12.3</v>
      </c>
      <c r="F22" s="21">
        <v>6</v>
      </c>
      <c r="G22" s="21"/>
      <c r="H22" s="21"/>
      <c r="I22" s="21">
        <v>0</v>
      </c>
      <c r="J22" s="21">
        <v>0</v>
      </c>
      <c r="K22" s="21">
        <v>16</v>
      </c>
      <c r="L22" s="21">
        <v>20</v>
      </c>
      <c r="M22" s="21">
        <v>150</v>
      </c>
      <c r="N22" s="21">
        <v>13</v>
      </c>
      <c r="O22" s="41" t="s">
        <v>402</v>
      </c>
      <c r="P22" s="21">
        <v>14</v>
      </c>
      <c r="Q22" s="20">
        <f t="shared" si="1"/>
        <v>57</v>
      </c>
    </row>
    <row r="23" spans="1:17" ht="15.75">
      <c r="A23" s="22" t="s">
        <v>935</v>
      </c>
      <c r="B23" s="112" t="s">
        <v>178</v>
      </c>
      <c r="C23" s="5" t="s">
        <v>433</v>
      </c>
      <c r="D23" s="21">
        <v>2</v>
      </c>
      <c r="E23" s="21">
        <v>11.9</v>
      </c>
      <c r="F23" s="21">
        <v>9</v>
      </c>
      <c r="G23" s="21"/>
      <c r="H23" s="21"/>
      <c r="I23" s="21">
        <v>0</v>
      </c>
      <c r="J23" s="21">
        <v>0</v>
      </c>
      <c r="K23" s="21">
        <v>16</v>
      </c>
      <c r="L23" s="21">
        <v>20</v>
      </c>
      <c r="M23" s="21">
        <v>140</v>
      </c>
      <c r="N23" s="21">
        <v>9</v>
      </c>
      <c r="O23" s="41" t="s">
        <v>403</v>
      </c>
      <c r="P23" s="21">
        <v>10</v>
      </c>
      <c r="Q23" s="20">
        <f t="shared" si="1"/>
        <v>50</v>
      </c>
    </row>
    <row r="24" spans="1:17" ht="15.75">
      <c r="A24" s="24" t="s">
        <v>59</v>
      </c>
      <c r="B24" s="112" t="s">
        <v>195</v>
      </c>
      <c r="C24" s="5" t="s">
        <v>628</v>
      </c>
      <c r="D24" s="21">
        <v>12</v>
      </c>
      <c r="E24" s="21">
        <v>10.2</v>
      </c>
      <c r="F24" s="21">
        <v>20</v>
      </c>
      <c r="G24" s="21">
        <v>4</v>
      </c>
      <c r="H24" s="21">
        <v>17</v>
      </c>
      <c r="I24" s="113"/>
      <c r="J24" s="21"/>
      <c r="K24" s="21">
        <v>22</v>
      </c>
      <c r="L24" s="21">
        <v>22</v>
      </c>
      <c r="M24" s="21">
        <v>188</v>
      </c>
      <c r="N24" s="21">
        <v>22</v>
      </c>
      <c r="O24" s="41" t="s">
        <v>307</v>
      </c>
      <c r="P24" s="21">
        <v>24</v>
      </c>
      <c r="Q24" s="20">
        <f t="shared" si="1"/>
        <v>117</v>
      </c>
    </row>
    <row r="25" spans="1:17" ht="15.75">
      <c r="A25" s="24" t="s">
        <v>53</v>
      </c>
      <c r="B25" s="112" t="s">
        <v>196</v>
      </c>
      <c r="C25" s="5" t="s">
        <v>414</v>
      </c>
      <c r="D25" s="21">
        <v>9</v>
      </c>
      <c r="E25" s="21">
        <v>9.9</v>
      </c>
      <c r="F25" s="21">
        <v>26</v>
      </c>
      <c r="G25" s="21">
        <v>3</v>
      </c>
      <c r="H25" s="21">
        <v>14</v>
      </c>
      <c r="I25" s="113"/>
      <c r="J25" s="21"/>
      <c r="K25" s="21">
        <v>21</v>
      </c>
      <c r="L25" s="21">
        <v>20</v>
      </c>
      <c r="M25" s="21">
        <v>185</v>
      </c>
      <c r="N25" s="21">
        <v>20</v>
      </c>
      <c r="O25" s="41" t="s">
        <v>404</v>
      </c>
      <c r="P25" s="21">
        <v>18</v>
      </c>
      <c r="Q25" s="20">
        <f t="shared" si="1"/>
        <v>107</v>
      </c>
    </row>
    <row r="26" spans="1:17" ht="15.75">
      <c r="A26" s="24" t="s">
        <v>1340</v>
      </c>
      <c r="B26" s="112" t="s">
        <v>193</v>
      </c>
      <c r="C26" s="5" t="s">
        <v>526</v>
      </c>
      <c r="D26" s="21">
        <v>6</v>
      </c>
      <c r="E26" s="21">
        <v>9.9</v>
      </c>
      <c r="F26" s="21">
        <v>26</v>
      </c>
      <c r="G26" s="21">
        <v>3</v>
      </c>
      <c r="H26" s="21">
        <v>14</v>
      </c>
      <c r="I26" s="113"/>
      <c r="J26" s="21"/>
      <c r="K26" s="21">
        <v>24</v>
      </c>
      <c r="L26" s="21">
        <v>26</v>
      </c>
      <c r="M26" s="21">
        <v>165</v>
      </c>
      <c r="N26" s="21">
        <v>12</v>
      </c>
      <c r="O26" s="41" t="s">
        <v>404</v>
      </c>
      <c r="P26" s="21">
        <v>18</v>
      </c>
      <c r="Q26" s="20">
        <f t="shared" si="1"/>
        <v>102</v>
      </c>
    </row>
    <row r="27" spans="1:17" ht="15.75">
      <c r="A27" s="24" t="s">
        <v>1175</v>
      </c>
      <c r="B27" s="112" t="s">
        <v>189</v>
      </c>
      <c r="C27" s="5" t="s">
        <v>414</v>
      </c>
      <c r="D27" s="21">
        <v>9</v>
      </c>
      <c r="E27" s="21">
        <v>9.8</v>
      </c>
      <c r="F27" s="21">
        <v>28</v>
      </c>
      <c r="G27" s="21">
        <v>3</v>
      </c>
      <c r="H27" s="21">
        <v>14</v>
      </c>
      <c r="I27" s="113"/>
      <c r="J27" s="21"/>
      <c r="K27" s="21">
        <v>18</v>
      </c>
      <c r="L27" s="21">
        <v>15</v>
      </c>
      <c r="M27" s="21">
        <v>187</v>
      </c>
      <c r="N27" s="21">
        <v>21</v>
      </c>
      <c r="O27" s="41" t="s">
        <v>405</v>
      </c>
      <c r="P27" s="21">
        <v>12</v>
      </c>
      <c r="Q27" s="20">
        <f t="shared" si="1"/>
        <v>99</v>
      </c>
    </row>
    <row r="28" spans="1:17" ht="15.75">
      <c r="A28" s="24" t="s">
        <v>1351</v>
      </c>
      <c r="B28" s="112" t="s">
        <v>194</v>
      </c>
      <c r="C28" s="5" t="s">
        <v>430</v>
      </c>
      <c r="D28" s="21">
        <v>7</v>
      </c>
      <c r="E28" s="21">
        <v>9.7</v>
      </c>
      <c r="F28" s="21">
        <v>30</v>
      </c>
      <c r="G28" s="21">
        <v>1</v>
      </c>
      <c r="H28" s="21">
        <v>8</v>
      </c>
      <c r="I28" s="113"/>
      <c r="J28" s="21"/>
      <c r="K28" s="21">
        <v>19</v>
      </c>
      <c r="L28" s="21">
        <v>16</v>
      </c>
      <c r="M28" s="21">
        <v>154</v>
      </c>
      <c r="N28" s="21">
        <v>8</v>
      </c>
      <c r="O28" s="41" t="s">
        <v>308</v>
      </c>
      <c r="P28" s="21">
        <v>22</v>
      </c>
      <c r="Q28" s="20">
        <f t="shared" si="1"/>
        <v>91</v>
      </c>
    </row>
    <row r="29" spans="1:17" ht="15.75">
      <c r="A29" s="24" t="s">
        <v>1176</v>
      </c>
      <c r="B29" s="112" t="s">
        <v>197</v>
      </c>
      <c r="C29" s="5" t="s">
        <v>750</v>
      </c>
      <c r="D29" s="21">
        <v>11</v>
      </c>
      <c r="E29" s="21">
        <v>11.1</v>
      </c>
      <c r="F29" s="21">
        <v>9</v>
      </c>
      <c r="G29" s="21">
        <v>1</v>
      </c>
      <c r="H29" s="21">
        <v>8</v>
      </c>
      <c r="I29" s="113"/>
      <c r="J29" s="21"/>
      <c r="K29" s="21">
        <v>23</v>
      </c>
      <c r="L29" s="21">
        <v>24</v>
      </c>
      <c r="M29" s="21">
        <v>155</v>
      </c>
      <c r="N29" s="21">
        <v>9</v>
      </c>
      <c r="O29" s="41" t="s">
        <v>288</v>
      </c>
      <c r="P29" s="21">
        <v>26</v>
      </c>
      <c r="Q29" s="20">
        <f t="shared" si="1"/>
        <v>87</v>
      </c>
    </row>
    <row r="30" spans="1:17" ht="15.75">
      <c r="A30" s="24" t="s">
        <v>1352</v>
      </c>
      <c r="B30" s="112" t="s">
        <v>191</v>
      </c>
      <c r="C30" s="5" t="s">
        <v>430</v>
      </c>
      <c r="D30" s="21">
        <v>7</v>
      </c>
      <c r="E30" s="21">
        <v>10.3</v>
      </c>
      <c r="F30" s="21">
        <v>18</v>
      </c>
      <c r="G30" s="21">
        <v>3</v>
      </c>
      <c r="H30" s="21">
        <v>14</v>
      </c>
      <c r="I30" s="113"/>
      <c r="J30" s="21"/>
      <c r="K30" s="21">
        <v>19</v>
      </c>
      <c r="L30" s="21">
        <v>16</v>
      </c>
      <c r="M30" s="21">
        <v>170</v>
      </c>
      <c r="N30" s="21">
        <v>14</v>
      </c>
      <c r="O30" s="41" t="s">
        <v>403</v>
      </c>
      <c r="P30" s="21">
        <v>16</v>
      </c>
      <c r="Q30" s="20">
        <f t="shared" si="1"/>
        <v>85</v>
      </c>
    </row>
    <row r="31" spans="1:17" ht="15.75">
      <c r="A31" s="24" t="s">
        <v>1177</v>
      </c>
      <c r="B31" s="112" t="s">
        <v>192</v>
      </c>
      <c r="C31" s="5" t="s">
        <v>411</v>
      </c>
      <c r="D31" s="21">
        <v>0</v>
      </c>
      <c r="E31" s="21">
        <v>10.3</v>
      </c>
      <c r="F31" s="21">
        <v>18</v>
      </c>
      <c r="G31" s="21">
        <v>0</v>
      </c>
      <c r="H31" s="21">
        <v>0</v>
      </c>
      <c r="I31" s="113"/>
      <c r="J31" s="21"/>
      <c r="K31" s="21">
        <v>20</v>
      </c>
      <c r="L31" s="21">
        <v>18</v>
      </c>
      <c r="M31" s="21">
        <v>160</v>
      </c>
      <c r="N31" s="21">
        <v>10</v>
      </c>
      <c r="O31" s="41" t="s">
        <v>425</v>
      </c>
      <c r="P31" s="21">
        <v>14</v>
      </c>
      <c r="Q31" s="20">
        <f t="shared" si="1"/>
        <v>60</v>
      </c>
    </row>
    <row r="32" spans="1:17" ht="15.75">
      <c r="A32" s="24" t="s">
        <v>1353</v>
      </c>
      <c r="B32" s="112" t="s">
        <v>190</v>
      </c>
      <c r="C32" s="5" t="s">
        <v>565</v>
      </c>
      <c r="D32" s="21">
        <v>0</v>
      </c>
      <c r="E32" s="21">
        <v>12.1</v>
      </c>
      <c r="F32" s="21">
        <v>1</v>
      </c>
      <c r="G32" s="21">
        <v>0</v>
      </c>
      <c r="H32" s="21">
        <v>0</v>
      </c>
      <c r="I32" s="113"/>
      <c r="J32" s="21"/>
      <c r="K32" s="21">
        <v>15</v>
      </c>
      <c r="L32" s="21">
        <v>12</v>
      </c>
      <c r="M32" s="21">
        <v>140</v>
      </c>
      <c r="N32" s="21">
        <v>4</v>
      </c>
      <c r="O32" s="41" t="s">
        <v>124</v>
      </c>
      <c r="P32" s="21">
        <v>10</v>
      </c>
      <c r="Q32" s="20">
        <f t="shared" si="1"/>
        <v>27</v>
      </c>
    </row>
    <row r="33" spans="1:17" ht="15.75">
      <c r="A33" s="13"/>
      <c r="B33" s="69"/>
      <c r="C33" s="15"/>
      <c r="D33" s="44"/>
      <c r="E33" s="44"/>
      <c r="F33" s="44"/>
      <c r="G33" s="44"/>
      <c r="H33" s="44"/>
      <c r="I33" s="70"/>
      <c r="J33" s="44"/>
      <c r="K33" s="44"/>
      <c r="L33" s="44"/>
      <c r="M33" s="44"/>
      <c r="N33" s="44"/>
      <c r="O33" s="42"/>
      <c r="P33" s="44"/>
      <c r="Q33" s="45"/>
    </row>
    <row r="34" spans="1:17" ht="15.75">
      <c r="A34" s="2" t="s">
        <v>15</v>
      </c>
      <c r="B34" s="2"/>
      <c r="C34" s="2"/>
      <c r="D34" s="2" t="s">
        <v>198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6" spans="2:20" ht="15.75">
      <c r="B36" s="48"/>
      <c r="C36" s="15"/>
      <c r="D36" s="14"/>
      <c r="E36" s="15"/>
      <c r="F36" s="15"/>
      <c r="G36" s="15"/>
      <c r="H36" s="47"/>
      <c r="I36" s="15"/>
      <c r="J36" s="15"/>
      <c r="K36" s="15"/>
      <c r="L36" s="15"/>
      <c r="M36" s="15"/>
      <c r="N36" s="15"/>
      <c r="O36" s="42"/>
      <c r="P36" s="42"/>
      <c r="Q36" s="45"/>
      <c r="R36" s="39"/>
      <c r="S36" s="39"/>
      <c r="T36" s="39"/>
    </row>
    <row r="37" spans="2:20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0" ht="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2:20" ht="15.75">
      <c r="B40" s="69"/>
      <c r="C40" s="15"/>
      <c r="D40" s="14"/>
      <c r="E40" s="15"/>
      <c r="F40" s="15"/>
      <c r="G40" s="15"/>
      <c r="H40" s="15"/>
      <c r="I40" s="70"/>
      <c r="J40" s="15"/>
      <c r="K40" s="15"/>
      <c r="L40" s="15"/>
      <c r="M40" s="15"/>
      <c r="N40" s="15"/>
      <c r="O40" s="42"/>
      <c r="P40" s="42"/>
      <c r="Q40" s="45"/>
      <c r="R40" s="39"/>
      <c r="S40" s="39"/>
      <c r="T40" s="39"/>
    </row>
    <row r="41" spans="2:20" ht="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2:20" ht="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2:20" ht="1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3.71093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70" t="s">
        <v>6</v>
      </c>
      <c r="D3" s="186"/>
      <c r="E3" s="170" t="s">
        <v>1378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65" t="s">
        <v>16</v>
      </c>
    </row>
    <row r="4" spans="1:17" ht="27.75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6"/>
    </row>
    <row r="5" spans="1:17" ht="56.2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35" t="s">
        <v>201</v>
      </c>
      <c r="C6" s="5" t="s">
        <v>771</v>
      </c>
      <c r="D6" s="4">
        <v>40</v>
      </c>
      <c r="E6" s="5" t="s">
        <v>729</v>
      </c>
      <c r="F6" s="5" t="s">
        <v>293</v>
      </c>
      <c r="G6" s="5"/>
      <c r="H6" s="5"/>
      <c r="I6" s="5" t="s">
        <v>395</v>
      </c>
      <c r="J6" s="5" t="s">
        <v>136</v>
      </c>
      <c r="K6" s="5" t="s">
        <v>303</v>
      </c>
      <c r="L6" s="5" t="s">
        <v>672</v>
      </c>
      <c r="M6" s="5" t="s">
        <v>767</v>
      </c>
      <c r="N6" s="5" t="s">
        <v>664</v>
      </c>
      <c r="O6" s="41" t="s">
        <v>486</v>
      </c>
      <c r="P6" s="41" t="s">
        <v>672</v>
      </c>
      <c r="Q6" s="20">
        <f aca="true" t="shared" si="0" ref="Q6:Q11">P6+N6+L6+J6+H6+F6+D6</f>
        <v>188</v>
      </c>
    </row>
    <row r="7" spans="1:17" ht="15.75">
      <c r="A7" s="1" t="s">
        <v>893</v>
      </c>
      <c r="B7" s="35" t="s">
        <v>199</v>
      </c>
      <c r="C7" s="5" t="s">
        <v>745</v>
      </c>
      <c r="D7" s="4">
        <v>33</v>
      </c>
      <c r="E7" s="5" t="s">
        <v>729</v>
      </c>
      <c r="F7" s="19">
        <v>45</v>
      </c>
      <c r="G7" s="5"/>
      <c r="H7" s="19"/>
      <c r="I7" s="19">
        <v>4</v>
      </c>
      <c r="J7" s="19">
        <v>3</v>
      </c>
      <c r="K7" s="19">
        <v>25</v>
      </c>
      <c r="L7" s="19">
        <v>29</v>
      </c>
      <c r="M7" s="19">
        <v>175</v>
      </c>
      <c r="N7" s="5" t="s">
        <v>82</v>
      </c>
      <c r="O7" s="41" t="s">
        <v>424</v>
      </c>
      <c r="P7" s="41" t="s">
        <v>291</v>
      </c>
      <c r="Q7" s="20">
        <f t="shared" si="0"/>
        <v>165</v>
      </c>
    </row>
    <row r="8" spans="1:17" ht="15.75">
      <c r="A8" s="1" t="s">
        <v>895</v>
      </c>
      <c r="B8" s="35" t="s">
        <v>200</v>
      </c>
      <c r="C8" s="5" t="s">
        <v>658</v>
      </c>
      <c r="D8" s="4">
        <v>31</v>
      </c>
      <c r="E8" s="5" t="s">
        <v>751</v>
      </c>
      <c r="F8" s="5" t="s">
        <v>763</v>
      </c>
      <c r="G8" s="9"/>
      <c r="H8" s="11"/>
      <c r="I8" s="5" t="s">
        <v>136</v>
      </c>
      <c r="J8" s="5" t="s">
        <v>79</v>
      </c>
      <c r="K8" s="5" t="s">
        <v>83</v>
      </c>
      <c r="L8" s="5" t="s">
        <v>83</v>
      </c>
      <c r="M8" s="5" t="s">
        <v>766</v>
      </c>
      <c r="N8" s="5" t="s">
        <v>291</v>
      </c>
      <c r="O8" s="41" t="s">
        <v>401</v>
      </c>
      <c r="P8" s="41" t="s">
        <v>130</v>
      </c>
      <c r="Q8" s="20">
        <f t="shared" si="0"/>
        <v>154</v>
      </c>
    </row>
    <row r="9" spans="1:17" ht="15.75">
      <c r="A9" s="7" t="s">
        <v>496</v>
      </c>
      <c r="B9" s="35" t="s">
        <v>202</v>
      </c>
      <c r="C9" s="5" t="s">
        <v>771</v>
      </c>
      <c r="D9" s="8">
        <v>28</v>
      </c>
      <c r="E9" s="9" t="s">
        <v>752</v>
      </c>
      <c r="F9" s="9" t="s">
        <v>292</v>
      </c>
      <c r="G9" s="9" t="s">
        <v>136</v>
      </c>
      <c r="H9" s="9" t="s">
        <v>138</v>
      </c>
      <c r="I9" s="9"/>
      <c r="J9" s="9"/>
      <c r="K9" s="9" t="s">
        <v>291</v>
      </c>
      <c r="L9" s="9" t="s">
        <v>671</v>
      </c>
      <c r="M9" s="9" t="s">
        <v>765</v>
      </c>
      <c r="N9" s="5" t="s">
        <v>292</v>
      </c>
      <c r="O9" s="41" t="s">
        <v>307</v>
      </c>
      <c r="P9" s="41" t="s">
        <v>130</v>
      </c>
      <c r="Q9" s="20">
        <f t="shared" si="0"/>
        <v>197</v>
      </c>
    </row>
    <row r="10" spans="1:17" ht="15.75">
      <c r="A10" s="6" t="s">
        <v>1060</v>
      </c>
      <c r="B10" s="35" t="s">
        <v>203</v>
      </c>
      <c r="C10" s="5" t="s">
        <v>728</v>
      </c>
      <c r="D10" s="4">
        <v>25</v>
      </c>
      <c r="E10" s="5" t="s">
        <v>752</v>
      </c>
      <c r="F10" s="5" t="s">
        <v>292</v>
      </c>
      <c r="G10" s="5" t="s">
        <v>283</v>
      </c>
      <c r="H10" s="5" t="s">
        <v>291</v>
      </c>
      <c r="I10" s="5"/>
      <c r="J10" s="5"/>
      <c r="K10" s="5" t="s">
        <v>138</v>
      </c>
      <c r="L10" s="5" t="s">
        <v>130</v>
      </c>
      <c r="M10" s="5" t="s">
        <v>768</v>
      </c>
      <c r="N10" s="5" t="s">
        <v>125</v>
      </c>
      <c r="O10" s="41" t="s">
        <v>402</v>
      </c>
      <c r="P10" s="41" t="s">
        <v>137</v>
      </c>
      <c r="Q10" s="20">
        <f t="shared" si="0"/>
        <v>170</v>
      </c>
    </row>
    <row r="11" spans="1:17" ht="15.75">
      <c r="A11" s="6" t="s">
        <v>174</v>
      </c>
      <c r="B11" s="35" t="s">
        <v>204</v>
      </c>
      <c r="C11" s="5" t="s">
        <v>772</v>
      </c>
      <c r="D11" s="4">
        <v>13</v>
      </c>
      <c r="E11" s="5" t="s">
        <v>751</v>
      </c>
      <c r="F11" s="5" t="s">
        <v>291</v>
      </c>
      <c r="G11" s="5" t="s">
        <v>78</v>
      </c>
      <c r="H11" s="5" t="s">
        <v>406</v>
      </c>
      <c r="I11" s="5"/>
      <c r="J11" s="5"/>
      <c r="K11" s="5" t="s">
        <v>287</v>
      </c>
      <c r="L11" s="5" t="s">
        <v>300</v>
      </c>
      <c r="M11" s="5" t="s">
        <v>769</v>
      </c>
      <c r="N11" s="5" t="s">
        <v>295</v>
      </c>
      <c r="O11" s="41" t="s">
        <v>403</v>
      </c>
      <c r="P11" s="41" t="s">
        <v>86</v>
      </c>
      <c r="Q11" s="20">
        <f t="shared" si="0"/>
        <v>129</v>
      </c>
    </row>
    <row r="12" spans="1:17" ht="15.75">
      <c r="A12" s="13"/>
      <c r="B12" s="35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1003</v>
      </c>
    </row>
    <row r="13" spans="1:17" ht="15.75">
      <c r="A13" s="1" t="s">
        <v>900</v>
      </c>
      <c r="B13" s="35" t="s">
        <v>216</v>
      </c>
      <c r="C13" s="5" t="s">
        <v>772</v>
      </c>
      <c r="D13" s="21">
        <v>23</v>
      </c>
      <c r="E13" s="21">
        <v>9.7</v>
      </c>
      <c r="F13" s="21">
        <v>43</v>
      </c>
      <c r="G13" s="21"/>
      <c r="H13" s="21"/>
      <c r="I13" s="21">
        <v>4</v>
      </c>
      <c r="J13" s="21">
        <v>3</v>
      </c>
      <c r="K13" s="21">
        <v>26</v>
      </c>
      <c r="L13" s="21">
        <v>32</v>
      </c>
      <c r="M13" s="21">
        <v>180</v>
      </c>
      <c r="N13" s="21">
        <v>28</v>
      </c>
      <c r="O13" s="41" t="s">
        <v>402</v>
      </c>
      <c r="P13" s="21">
        <v>14</v>
      </c>
      <c r="Q13" s="20">
        <f aca="true" t="shared" si="1" ref="Q13:Q32">P13+N13+L13+J13+H13+F13+D13</f>
        <v>143</v>
      </c>
    </row>
    <row r="14" spans="1:17" ht="15.75">
      <c r="A14" s="1" t="s">
        <v>902</v>
      </c>
      <c r="B14" s="35" t="s">
        <v>206</v>
      </c>
      <c r="C14" s="5" t="s">
        <v>750</v>
      </c>
      <c r="D14" s="4">
        <v>20</v>
      </c>
      <c r="E14" s="5" t="s">
        <v>738</v>
      </c>
      <c r="F14" s="5" t="s">
        <v>523</v>
      </c>
      <c r="G14" s="5"/>
      <c r="H14" s="5"/>
      <c r="I14" s="5" t="s">
        <v>77</v>
      </c>
      <c r="J14" s="5" t="s">
        <v>78</v>
      </c>
      <c r="K14" s="5" t="s">
        <v>295</v>
      </c>
      <c r="L14" s="5" t="s">
        <v>138</v>
      </c>
      <c r="M14" s="5" t="s">
        <v>399</v>
      </c>
      <c r="N14" s="5" t="s">
        <v>84</v>
      </c>
      <c r="O14" s="41" t="s">
        <v>307</v>
      </c>
      <c r="P14" s="41" t="s">
        <v>84</v>
      </c>
      <c r="Q14" s="20">
        <f t="shared" si="1"/>
        <v>121</v>
      </c>
    </row>
    <row r="15" spans="1:17" ht="15.75">
      <c r="A15" s="1" t="s">
        <v>904</v>
      </c>
      <c r="B15" s="35" t="s">
        <v>210</v>
      </c>
      <c r="C15" s="5" t="s">
        <v>414</v>
      </c>
      <c r="D15" s="21">
        <v>17</v>
      </c>
      <c r="E15" s="21">
        <v>10.4</v>
      </c>
      <c r="F15" s="21">
        <v>29</v>
      </c>
      <c r="G15" s="21"/>
      <c r="H15" s="21"/>
      <c r="I15" s="21">
        <v>2</v>
      </c>
      <c r="J15" s="21">
        <v>1</v>
      </c>
      <c r="K15" s="21">
        <v>20</v>
      </c>
      <c r="L15" s="21">
        <v>19</v>
      </c>
      <c r="M15" s="21">
        <v>180</v>
      </c>
      <c r="N15" s="21">
        <v>28</v>
      </c>
      <c r="O15" s="41" t="s">
        <v>423</v>
      </c>
      <c r="P15" s="21">
        <v>26</v>
      </c>
      <c r="Q15" s="20">
        <f t="shared" si="1"/>
        <v>120</v>
      </c>
    </row>
    <row r="16" spans="1:17" ht="15.75">
      <c r="A16" s="1" t="s">
        <v>906</v>
      </c>
      <c r="B16" s="35" t="s">
        <v>212</v>
      </c>
      <c r="C16" s="5" t="s">
        <v>414</v>
      </c>
      <c r="D16" s="21">
        <v>17</v>
      </c>
      <c r="E16" s="40">
        <v>11</v>
      </c>
      <c r="F16" s="21">
        <v>18</v>
      </c>
      <c r="G16" s="21"/>
      <c r="H16" s="21"/>
      <c r="I16" s="21">
        <v>2</v>
      </c>
      <c r="J16" s="21">
        <v>1</v>
      </c>
      <c r="K16" s="21">
        <v>20</v>
      </c>
      <c r="L16" s="21">
        <v>19</v>
      </c>
      <c r="M16" s="21">
        <v>172</v>
      </c>
      <c r="N16" s="21">
        <v>24</v>
      </c>
      <c r="O16" s="41" t="s">
        <v>401</v>
      </c>
      <c r="P16" s="21">
        <v>24</v>
      </c>
      <c r="Q16" s="20">
        <f t="shared" si="1"/>
        <v>103</v>
      </c>
    </row>
    <row r="17" spans="1:17" ht="15.75">
      <c r="A17" s="1" t="s">
        <v>908</v>
      </c>
      <c r="B17" s="35" t="s">
        <v>215</v>
      </c>
      <c r="C17" s="5" t="s">
        <v>430</v>
      </c>
      <c r="D17" s="21">
        <v>15</v>
      </c>
      <c r="E17" s="21">
        <v>10.8</v>
      </c>
      <c r="F17" s="21">
        <v>21</v>
      </c>
      <c r="G17" s="21"/>
      <c r="H17" s="21"/>
      <c r="I17" s="21">
        <v>2</v>
      </c>
      <c r="J17" s="21">
        <v>1</v>
      </c>
      <c r="K17" s="21">
        <v>17</v>
      </c>
      <c r="L17" s="21">
        <v>15</v>
      </c>
      <c r="M17" s="21">
        <v>175</v>
      </c>
      <c r="N17" s="21">
        <v>25</v>
      </c>
      <c r="O17" s="41" t="s">
        <v>403</v>
      </c>
      <c r="P17" s="21">
        <v>10</v>
      </c>
      <c r="Q17" s="20">
        <f t="shared" si="1"/>
        <v>87</v>
      </c>
    </row>
    <row r="18" spans="1:17" ht="15.75">
      <c r="A18" s="1" t="s">
        <v>910</v>
      </c>
      <c r="B18" s="35" t="s">
        <v>207</v>
      </c>
      <c r="C18" s="5" t="s">
        <v>409</v>
      </c>
      <c r="D18" s="21">
        <v>11</v>
      </c>
      <c r="E18" s="21">
        <v>11.1</v>
      </c>
      <c r="F18" s="21">
        <v>17</v>
      </c>
      <c r="G18" s="21"/>
      <c r="H18" s="21"/>
      <c r="I18" s="21">
        <v>3</v>
      </c>
      <c r="J18" s="21">
        <v>2</v>
      </c>
      <c r="K18" s="21">
        <v>20</v>
      </c>
      <c r="L18" s="21">
        <v>19</v>
      </c>
      <c r="M18" s="21">
        <v>155</v>
      </c>
      <c r="N18" s="21">
        <v>15</v>
      </c>
      <c r="O18" s="41" t="s">
        <v>288</v>
      </c>
      <c r="P18" s="21">
        <v>20</v>
      </c>
      <c r="Q18" s="20">
        <f t="shared" si="1"/>
        <v>84</v>
      </c>
    </row>
    <row r="19" spans="1:17" ht="15.75">
      <c r="A19" s="22" t="s">
        <v>912</v>
      </c>
      <c r="B19" s="35" t="s">
        <v>214</v>
      </c>
      <c r="C19" s="5" t="s">
        <v>416</v>
      </c>
      <c r="D19" s="21">
        <v>3</v>
      </c>
      <c r="E19" s="21">
        <v>10.2</v>
      </c>
      <c r="F19" s="21">
        <v>33</v>
      </c>
      <c r="G19" s="21"/>
      <c r="H19" s="21"/>
      <c r="I19" s="21">
        <v>1</v>
      </c>
      <c r="J19" s="21">
        <v>0</v>
      </c>
      <c r="K19" s="21">
        <v>16</v>
      </c>
      <c r="L19" s="21">
        <v>14</v>
      </c>
      <c r="M19" s="21">
        <v>170</v>
      </c>
      <c r="N19" s="21">
        <v>23</v>
      </c>
      <c r="O19" s="41" t="s">
        <v>425</v>
      </c>
      <c r="P19" s="21">
        <v>8</v>
      </c>
      <c r="Q19" s="20">
        <f t="shared" si="1"/>
        <v>81</v>
      </c>
    </row>
    <row r="20" spans="1:17" ht="15.75">
      <c r="A20" s="22" t="s">
        <v>157</v>
      </c>
      <c r="B20" s="35" t="s">
        <v>211</v>
      </c>
      <c r="C20" s="5" t="s">
        <v>427</v>
      </c>
      <c r="D20" s="21">
        <v>8</v>
      </c>
      <c r="E20" s="21">
        <v>11.2</v>
      </c>
      <c r="F20" s="21">
        <v>14</v>
      </c>
      <c r="G20" s="21"/>
      <c r="H20" s="21"/>
      <c r="I20" s="21">
        <v>2</v>
      </c>
      <c r="J20" s="21">
        <v>1</v>
      </c>
      <c r="K20" s="21">
        <v>16</v>
      </c>
      <c r="L20" s="21">
        <v>14</v>
      </c>
      <c r="M20" s="21">
        <v>155</v>
      </c>
      <c r="N20" s="21">
        <v>15</v>
      </c>
      <c r="O20" s="41" t="s">
        <v>307</v>
      </c>
      <c r="P20" s="21">
        <v>18</v>
      </c>
      <c r="Q20" s="20">
        <f t="shared" si="1"/>
        <v>70</v>
      </c>
    </row>
    <row r="21" spans="1:17" ht="15.75">
      <c r="A21" s="22" t="s">
        <v>158</v>
      </c>
      <c r="B21" s="35" t="s">
        <v>205</v>
      </c>
      <c r="C21" s="5" t="s">
        <v>773</v>
      </c>
      <c r="D21" s="4">
        <v>10</v>
      </c>
      <c r="E21" s="5" t="s">
        <v>669</v>
      </c>
      <c r="F21" s="5" t="s">
        <v>283</v>
      </c>
      <c r="G21" s="5"/>
      <c r="H21" s="5"/>
      <c r="I21" s="5" t="s">
        <v>80</v>
      </c>
      <c r="J21" s="5" t="s">
        <v>81</v>
      </c>
      <c r="K21" s="5" t="s">
        <v>86</v>
      </c>
      <c r="L21" s="5" t="s">
        <v>406</v>
      </c>
      <c r="M21" s="5" t="s">
        <v>770</v>
      </c>
      <c r="N21" s="5" t="s">
        <v>732</v>
      </c>
      <c r="O21" s="41" t="s">
        <v>288</v>
      </c>
      <c r="P21" s="41" t="s">
        <v>137</v>
      </c>
      <c r="Q21" s="20">
        <f t="shared" si="1"/>
        <v>64</v>
      </c>
    </row>
    <row r="22" spans="1:17" ht="15.75">
      <c r="A22" s="22" t="s">
        <v>166</v>
      </c>
      <c r="B22" s="35" t="s">
        <v>208</v>
      </c>
      <c r="C22" s="5" t="s">
        <v>749</v>
      </c>
      <c r="D22" s="21">
        <v>7</v>
      </c>
      <c r="E22" s="21">
        <v>11.1</v>
      </c>
      <c r="F22" s="21">
        <v>17</v>
      </c>
      <c r="G22" s="21"/>
      <c r="H22" s="21"/>
      <c r="I22" s="21">
        <v>0</v>
      </c>
      <c r="J22" s="21">
        <v>0</v>
      </c>
      <c r="K22" s="21">
        <v>17</v>
      </c>
      <c r="L22" s="21">
        <v>15</v>
      </c>
      <c r="M22" s="21">
        <v>150</v>
      </c>
      <c r="N22" s="21">
        <v>13</v>
      </c>
      <c r="O22" s="41" t="s">
        <v>404</v>
      </c>
      <c r="P22" s="21">
        <v>12</v>
      </c>
      <c r="Q22" s="20">
        <f t="shared" si="1"/>
        <v>64</v>
      </c>
    </row>
    <row r="23" spans="1:17" ht="15.75">
      <c r="A23" s="22" t="s">
        <v>935</v>
      </c>
      <c r="B23" s="35" t="s">
        <v>209</v>
      </c>
      <c r="C23" s="5" t="s">
        <v>749</v>
      </c>
      <c r="D23" s="21">
        <v>7</v>
      </c>
      <c r="E23" s="40">
        <v>12</v>
      </c>
      <c r="F23" s="21">
        <v>8</v>
      </c>
      <c r="G23" s="21"/>
      <c r="H23" s="21"/>
      <c r="I23" s="21">
        <v>0</v>
      </c>
      <c r="J23" s="21">
        <v>0</v>
      </c>
      <c r="K23" s="21">
        <v>17</v>
      </c>
      <c r="L23" s="21">
        <v>15</v>
      </c>
      <c r="M23" s="21">
        <v>140</v>
      </c>
      <c r="N23" s="21">
        <v>9</v>
      </c>
      <c r="O23" s="41" t="s">
        <v>425</v>
      </c>
      <c r="P23" s="21">
        <v>8</v>
      </c>
      <c r="Q23" s="20">
        <f t="shared" si="1"/>
        <v>47</v>
      </c>
    </row>
    <row r="24" spans="1:17" ht="15.75">
      <c r="A24" s="22" t="s">
        <v>937</v>
      </c>
      <c r="B24" s="35" t="s">
        <v>213</v>
      </c>
      <c r="C24" s="5" t="s">
        <v>434</v>
      </c>
      <c r="D24" s="21">
        <v>0</v>
      </c>
      <c r="E24" s="40">
        <v>12</v>
      </c>
      <c r="F24" s="21">
        <v>8</v>
      </c>
      <c r="G24" s="21"/>
      <c r="H24" s="21"/>
      <c r="I24" s="21">
        <v>0</v>
      </c>
      <c r="J24" s="21">
        <v>0</v>
      </c>
      <c r="K24" s="21">
        <v>14</v>
      </c>
      <c r="L24" s="21">
        <v>12</v>
      </c>
      <c r="M24" s="21">
        <v>140</v>
      </c>
      <c r="N24" s="21">
        <v>9</v>
      </c>
      <c r="O24" s="41" t="s">
        <v>425</v>
      </c>
      <c r="P24" s="21">
        <v>8</v>
      </c>
      <c r="Q24" s="20">
        <f t="shared" si="1"/>
        <v>37</v>
      </c>
    </row>
    <row r="25" spans="1:17" ht="15.75">
      <c r="A25" s="24" t="s">
        <v>59</v>
      </c>
      <c r="B25" s="35" t="s">
        <v>218</v>
      </c>
      <c r="C25" s="5" t="s">
        <v>414</v>
      </c>
      <c r="D25" s="21">
        <v>9</v>
      </c>
      <c r="E25" s="21">
        <v>10.9</v>
      </c>
      <c r="F25" s="21">
        <v>11</v>
      </c>
      <c r="G25" s="21">
        <v>2</v>
      </c>
      <c r="H25" s="21">
        <v>11</v>
      </c>
      <c r="I25" s="21"/>
      <c r="J25" s="21"/>
      <c r="K25" s="21">
        <v>28</v>
      </c>
      <c r="L25" s="21">
        <v>34</v>
      </c>
      <c r="M25" s="21">
        <v>185</v>
      </c>
      <c r="N25" s="21">
        <v>20</v>
      </c>
      <c r="O25" s="41" t="s">
        <v>425</v>
      </c>
      <c r="P25" s="21">
        <v>14</v>
      </c>
      <c r="Q25" s="20">
        <f t="shared" si="1"/>
        <v>99</v>
      </c>
    </row>
    <row r="26" spans="1:17" ht="15.75">
      <c r="A26" s="24" t="s">
        <v>53</v>
      </c>
      <c r="B26" s="35" t="s">
        <v>219</v>
      </c>
      <c r="C26" s="5" t="s">
        <v>428</v>
      </c>
      <c r="D26" s="21">
        <v>7</v>
      </c>
      <c r="E26" s="21">
        <v>9.5</v>
      </c>
      <c r="F26" s="21">
        <v>34</v>
      </c>
      <c r="G26" s="21">
        <v>2</v>
      </c>
      <c r="H26" s="21">
        <v>11</v>
      </c>
      <c r="I26" s="21"/>
      <c r="J26" s="21"/>
      <c r="K26" s="21">
        <v>20</v>
      </c>
      <c r="L26" s="21">
        <v>18</v>
      </c>
      <c r="M26" s="21">
        <v>180</v>
      </c>
      <c r="N26" s="21">
        <v>18</v>
      </c>
      <c r="O26" s="41" t="s">
        <v>124</v>
      </c>
      <c r="P26" s="21">
        <v>10</v>
      </c>
      <c r="Q26" s="20">
        <f t="shared" si="1"/>
        <v>98</v>
      </c>
    </row>
    <row r="27" spans="1:17" ht="15.75">
      <c r="A27" s="24" t="s">
        <v>1340</v>
      </c>
      <c r="B27" s="35" t="s">
        <v>217</v>
      </c>
      <c r="C27" s="5" t="s">
        <v>628</v>
      </c>
      <c r="D27" s="21">
        <v>12</v>
      </c>
      <c r="E27" s="21">
        <v>10.3</v>
      </c>
      <c r="F27" s="21">
        <v>18</v>
      </c>
      <c r="G27" s="21">
        <v>0</v>
      </c>
      <c r="H27" s="21">
        <v>0</v>
      </c>
      <c r="I27" s="21"/>
      <c r="J27" s="21"/>
      <c r="K27" s="21">
        <v>28</v>
      </c>
      <c r="L27" s="21">
        <v>34</v>
      </c>
      <c r="M27" s="21">
        <v>165</v>
      </c>
      <c r="N27" s="21">
        <v>12</v>
      </c>
      <c r="O27" s="41" t="s">
        <v>425</v>
      </c>
      <c r="P27" s="21">
        <v>14</v>
      </c>
      <c r="Q27" s="20">
        <f t="shared" si="1"/>
        <v>90</v>
      </c>
    </row>
    <row r="28" spans="1:17" ht="15.75">
      <c r="A28" s="24" t="s">
        <v>1175</v>
      </c>
      <c r="B28" s="35" t="s">
        <v>223</v>
      </c>
      <c r="C28" s="5" t="s">
        <v>526</v>
      </c>
      <c r="D28" s="21">
        <v>6</v>
      </c>
      <c r="E28" s="40">
        <v>11</v>
      </c>
      <c r="F28" s="21">
        <v>10</v>
      </c>
      <c r="G28" s="21">
        <v>0</v>
      </c>
      <c r="H28" s="21">
        <v>0</v>
      </c>
      <c r="I28" s="21"/>
      <c r="J28" s="21"/>
      <c r="K28" s="21">
        <v>27</v>
      </c>
      <c r="L28" s="21">
        <v>32</v>
      </c>
      <c r="M28" s="21">
        <v>160</v>
      </c>
      <c r="N28" s="21">
        <v>10</v>
      </c>
      <c r="O28" s="41" t="s">
        <v>403</v>
      </c>
      <c r="P28" s="21">
        <v>16</v>
      </c>
      <c r="Q28" s="20">
        <f t="shared" si="1"/>
        <v>74</v>
      </c>
    </row>
    <row r="29" spans="1:17" ht="15.75">
      <c r="A29" s="24" t="s">
        <v>1351</v>
      </c>
      <c r="B29" s="35" t="s">
        <v>220</v>
      </c>
      <c r="C29" s="5" t="s">
        <v>567</v>
      </c>
      <c r="D29" s="21">
        <v>0</v>
      </c>
      <c r="E29" s="21">
        <v>10.1</v>
      </c>
      <c r="F29" s="21">
        <v>22</v>
      </c>
      <c r="G29" s="21">
        <v>0</v>
      </c>
      <c r="H29" s="21">
        <v>0</v>
      </c>
      <c r="I29" s="21"/>
      <c r="J29" s="21"/>
      <c r="K29" s="21">
        <v>21</v>
      </c>
      <c r="L29" s="21">
        <v>20</v>
      </c>
      <c r="M29" s="21">
        <v>175</v>
      </c>
      <c r="N29" s="21">
        <v>15</v>
      </c>
      <c r="O29" s="41" t="s">
        <v>124</v>
      </c>
      <c r="P29" s="21">
        <v>10</v>
      </c>
      <c r="Q29" s="20">
        <f t="shared" si="1"/>
        <v>67</v>
      </c>
    </row>
    <row r="30" spans="1:17" ht="15.75">
      <c r="A30" s="24" t="s">
        <v>1176</v>
      </c>
      <c r="B30" s="35" t="s">
        <v>222</v>
      </c>
      <c r="C30" s="5" t="s">
        <v>773</v>
      </c>
      <c r="D30" s="21">
        <v>3</v>
      </c>
      <c r="E30" s="21">
        <v>10.8</v>
      </c>
      <c r="F30" s="21">
        <v>12</v>
      </c>
      <c r="G30" s="21">
        <v>0</v>
      </c>
      <c r="H30" s="21">
        <v>0</v>
      </c>
      <c r="I30" s="21"/>
      <c r="J30" s="21"/>
      <c r="K30" s="21">
        <v>17</v>
      </c>
      <c r="L30" s="21">
        <v>14</v>
      </c>
      <c r="M30" s="21">
        <v>190</v>
      </c>
      <c r="N30" s="21">
        <v>23</v>
      </c>
      <c r="O30" s="41" t="s">
        <v>425</v>
      </c>
      <c r="P30" s="21">
        <v>14</v>
      </c>
      <c r="Q30" s="20">
        <f t="shared" si="1"/>
        <v>66</v>
      </c>
    </row>
    <row r="31" spans="1:17" ht="15.75">
      <c r="A31" s="24" t="s">
        <v>1352</v>
      </c>
      <c r="B31" s="35" t="s">
        <v>224</v>
      </c>
      <c r="C31" s="5" t="s">
        <v>408</v>
      </c>
      <c r="D31" s="21">
        <v>0</v>
      </c>
      <c r="E31" s="40">
        <v>11</v>
      </c>
      <c r="F31" s="21">
        <v>10</v>
      </c>
      <c r="G31" s="21">
        <v>0</v>
      </c>
      <c r="H31" s="21">
        <v>0</v>
      </c>
      <c r="I31" s="21"/>
      <c r="J31" s="21"/>
      <c r="K31" s="21">
        <v>21</v>
      </c>
      <c r="L31" s="21">
        <v>20</v>
      </c>
      <c r="M31" s="21">
        <v>166</v>
      </c>
      <c r="N31" s="21">
        <v>12</v>
      </c>
      <c r="O31" s="41" t="s">
        <v>404</v>
      </c>
      <c r="P31" s="21">
        <v>18</v>
      </c>
      <c r="Q31" s="20">
        <f t="shared" si="1"/>
        <v>60</v>
      </c>
    </row>
    <row r="32" spans="1:17" ht="15.75">
      <c r="A32" s="24" t="s">
        <v>1177</v>
      </c>
      <c r="B32" s="35" t="s">
        <v>221</v>
      </c>
      <c r="C32" s="5" t="s">
        <v>567</v>
      </c>
      <c r="D32" s="21">
        <v>0</v>
      </c>
      <c r="E32" s="21">
        <v>10.3</v>
      </c>
      <c r="F32" s="21">
        <v>18</v>
      </c>
      <c r="G32" s="21">
        <v>0</v>
      </c>
      <c r="H32" s="21">
        <v>0</v>
      </c>
      <c r="I32" s="21"/>
      <c r="J32" s="21"/>
      <c r="K32" s="21">
        <v>15</v>
      </c>
      <c r="L32" s="21">
        <v>12</v>
      </c>
      <c r="M32" s="21">
        <v>166</v>
      </c>
      <c r="N32" s="21">
        <v>12</v>
      </c>
      <c r="O32" s="41" t="s">
        <v>124</v>
      </c>
      <c r="P32" s="21">
        <v>10</v>
      </c>
      <c r="Q32" s="20">
        <f t="shared" si="1"/>
        <v>52</v>
      </c>
    </row>
    <row r="33" spans="1:17" ht="15.75">
      <c r="A33" s="13"/>
      <c r="B33" s="46"/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2"/>
      <c r="P33" s="44"/>
      <c r="Q33" s="45"/>
    </row>
    <row r="34" spans="1:17" ht="15.75">
      <c r="A34" s="2" t="s">
        <v>15</v>
      </c>
      <c r="B34" s="2"/>
      <c r="C34" s="2"/>
      <c r="D34" s="2" t="s">
        <v>198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6" spans="2:17" ht="15.75">
      <c r="B36" s="46"/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42"/>
      <c r="P36" s="42"/>
      <c r="Q36" s="45"/>
    </row>
    <row r="37" spans="2:17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5.75">
      <c r="B38" s="46"/>
      <c r="C38" s="15"/>
      <c r="D38" s="14"/>
      <c r="E38" s="15"/>
      <c r="F38" s="47"/>
      <c r="G38" s="15"/>
      <c r="H38" s="47"/>
      <c r="I38" s="47"/>
      <c r="J38" s="47"/>
      <c r="K38" s="47"/>
      <c r="L38" s="47"/>
      <c r="M38" s="47"/>
      <c r="N38" s="15"/>
      <c r="O38" s="42"/>
      <c r="P38" s="42"/>
      <c r="Q38" s="45"/>
    </row>
    <row r="39" spans="2:17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5.75">
      <c r="B40" s="46"/>
      <c r="C40" s="15"/>
      <c r="D40" s="14"/>
      <c r="E40" s="15"/>
      <c r="F40" s="15"/>
      <c r="G40" s="15"/>
      <c r="H40" s="47"/>
      <c r="I40" s="15"/>
      <c r="J40" s="15"/>
      <c r="K40" s="15"/>
      <c r="L40" s="15"/>
      <c r="M40" s="15"/>
      <c r="N40" s="15"/>
      <c r="O40" s="42"/>
      <c r="P40" s="42"/>
      <c r="Q40" s="45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3.14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7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1380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6.2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63.75" customHeight="1">
      <c r="A5" s="164"/>
      <c r="B5" s="167"/>
      <c r="C5" s="89" t="s">
        <v>7</v>
      </c>
      <c r="D5" s="89" t="s">
        <v>8</v>
      </c>
      <c r="E5" s="89" t="s">
        <v>7</v>
      </c>
      <c r="F5" s="89" t="s">
        <v>8</v>
      </c>
      <c r="G5" s="89" t="s">
        <v>7</v>
      </c>
      <c r="H5" s="89" t="s">
        <v>8</v>
      </c>
      <c r="I5" s="89" t="s">
        <v>7</v>
      </c>
      <c r="J5" s="89" t="s">
        <v>8</v>
      </c>
      <c r="K5" s="89" t="s">
        <v>7</v>
      </c>
      <c r="L5" s="89" t="s">
        <v>8</v>
      </c>
      <c r="M5" s="89" t="s">
        <v>7</v>
      </c>
      <c r="N5" s="89" t="s">
        <v>13</v>
      </c>
      <c r="O5" s="89" t="s">
        <v>7</v>
      </c>
      <c r="P5" s="89" t="s">
        <v>13</v>
      </c>
      <c r="Q5" s="185"/>
    </row>
    <row r="6" spans="1:17" ht="15.75">
      <c r="A6" s="21" t="s">
        <v>890</v>
      </c>
      <c r="B6" s="114" t="s">
        <v>228</v>
      </c>
      <c r="C6" s="5" t="s">
        <v>750</v>
      </c>
      <c r="D6" s="4">
        <v>20</v>
      </c>
      <c r="E6" s="5" t="s">
        <v>774</v>
      </c>
      <c r="F6" s="19">
        <v>31</v>
      </c>
      <c r="G6" s="5"/>
      <c r="H6" s="19"/>
      <c r="I6" s="19">
        <v>6</v>
      </c>
      <c r="J6" s="19">
        <v>5</v>
      </c>
      <c r="K6" s="19">
        <v>25</v>
      </c>
      <c r="L6" s="19">
        <v>29</v>
      </c>
      <c r="M6" s="19">
        <v>181</v>
      </c>
      <c r="N6" s="5" t="s">
        <v>287</v>
      </c>
      <c r="O6" s="41" t="s">
        <v>401</v>
      </c>
      <c r="P6" s="41" t="s">
        <v>130</v>
      </c>
      <c r="Q6" s="20">
        <f aca="true" t="shared" si="0" ref="Q6:Q11">P6+N6+L6+J6+H6+F6+D6</f>
        <v>137</v>
      </c>
    </row>
    <row r="7" spans="1:17" ht="15.75">
      <c r="A7" s="21" t="s">
        <v>893</v>
      </c>
      <c r="B7" s="114" t="s">
        <v>230</v>
      </c>
      <c r="C7" s="5" t="s">
        <v>414</v>
      </c>
      <c r="D7" s="21">
        <v>17</v>
      </c>
      <c r="E7" s="5" t="s">
        <v>736</v>
      </c>
      <c r="F7" s="5" t="s">
        <v>664</v>
      </c>
      <c r="G7" s="9"/>
      <c r="H7" s="11"/>
      <c r="I7" s="5" t="s">
        <v>79</v>
      </c>
      <c r="J7" s="5" t="s">
        <v>77</v>
      </c>
      <c r="K7" s="5" t="s">
        <v>82</v>
      </c>
      <c r="L7" s="5" t="s">
        <v>125</v>
      </c>
      <c r="M7" s="5" t="s">
        <v>766</v>
      </c>
      <c r="N7" s="5" t="s">
        <v>291</v>
      </c>
      <c r="O7" s="41" t="s">
        <v>288</v>
      </c>
      <c r="P7" s="41" t="s">
        <v>137</v>
      </c>
      <c r="Q7" s="20">
        <f t="shared" si="0"/>
        <v>133</v>
      </c>
    </row>
    <row r="8" spans="1:17" ht="15.75">
      <c r="A8" s="21" t="s">
        <v>895</v>
      </c>
      <c r="B8" s="114" t="s">
        <v>229</v>
      </c>
      <c r="C8" s="5" t="s">
        <v>414</v>
      </c>
      <c r="D8" s="21">
        <v>17</v>
      </c>
      <c r="E8" s="5" t="s">
        <v>775</v>
      </c>
      <c r="F8" s="5" t="s">
        <v>126</v>
      </c>
      <c r="G8" s="5"/>
      <c r="H8" s="5"/>
      <c r="I8" s="5" t="s">
        <v>78</v>
      </c>
      <c r="J8" s="5" t="s">
        <v>80</v>
      </c>
      <c r="K8" s="5" t="s">
        <v>130</v>
      </c>
      <c r="L8" s="5" t="s">
        <v>126</v>
      </c>
      <c r="M8" s="5" t="s">
        <v>764</v>
      </c>
      <c r="N8" s="5" t="s">
        <v>82</v>
      </c>
      <c r="O8" s="41" t="s">
        <v>401</v>
      </c>
      <c r="P8" s="41" t="s">
        <v>130</v>
      </c>
      <c r="Q8" s="20">
        <f t="shared" si="0"/>
        <v>122</v>
      </c>
    </row>
    <row r="9" spans="1:17" ht="15.75">
      <c r="A9" s="86" t="s">
        <v>496</v>
      </c>
      <c r="B9" s="114" t="s">
        <v>226</v>
      </c>
      <c r="C9" s="5" t="s">
        <v>728</v>
      </c>
      <c r="D9" s="4"/>
      <c r="E9" s="5" t="s">
        <v>734</v>
      </c>
      <c r="F9" s="5" t="s">
        <v>522</v>
      </c>
      <c r="G9" s="5" t="s">
        <v>394</v>
      </c>
      <c r="H9" s="5" t="s">
        <v>671</v>
      </c>
      <c r="I9" s="5"/>
      <c r="J9" s="5"/>
      <c r="K9" s="5" t="s">
        <v>287</v>
      </c>
      <c r="L9" s="5" t="s">
        <v>300</v>
      </c>
      <c r="M9" s="5" t="s">
        <v>743</v>
      </c>
      <c r="N9" s="5" t="s">
        <v>287</v>
      </c>
      <c r="O9" s="41" t="s">
        <v>288</v>
      </c>
      <c r="P9" s="41" t="s">
        <v>137</v>
      </c>
      <c r="Q9" s="20">
        <f t="shared" si="0"/>
        <v>156</v>
      </c>
    </row>
    <row r="10" spans="1:17" ht="15.75">
      <c r="A10" s="21" t="s">
        <v>1060</v>
      </c>
      <c r="B10" s="114" t="s">
        <v>227</v>
      </c>
      <c r="C10" s="5" t="s">
        <v>772</v>
      </c>
      <c r="D10" s="4"/>
      <c r="E10" s="5" t="s">
        <v>729</v>
      </c>
      <c r="F10" s="5" t="s">
        <v>672</v>
      </c>
      <c r="G10" s="5" t="s">
        <v>136</v>
      </c>
      <c r="H10" s="5" t="s">
        <v>138</v>
      </c>
      <c r="I10" s="5"/>
      <c r="J10" s="5"/>
      <c r="K10" s="5" t="s">
        <v>303</v>
      </c>
      <c r="L10" s="5" t="s">
        <v>291</v>
      </c>
      <c r="M10" s="5" t="s">
        <v>743</v>
      </c>
      <c r="N10" s="5" t="s">
        <v>287</v>
      </c>
      <c r="O10" s="41" t="s">
        <v>308</v>
      </c>
      <c r="P10" s="41" t="s">
        <v>295</v>
      </c>
      <c r="Q10" s="20">
        <f t="shared" si="0"/>
        <v>135</v>
      </c>
    </row>
    <row r="11" spans="1:17" ht="15.75">
      <c r="A11" s="21" t="s">
        <v>174</v>
      </c>
      <c r="B11" s="114" t="s">
        <v>225</v>
      </c>
      <c r="C11" s="5" t="s">
        <v>414</v>
      </c>
      <c r="D11" s="21">
        <v>9</v>
      </c>
      <c r="E11" s="9" t="s">
        <v>729</v>
      </c>
      <c r="F11" s="9" t="s">
        <v>672</v>
      </c>
      <c r="G11" s="9" t="s">
        <v>136</v>
      </c>
      <c r="H11" s="9" t="s">
        <v>138</v>
      </c>
      <c r="I11" s="9"/>
      <c r="J11" s="9"/>
      <c r="K11" s="9" t="s">
        <v>303</v>
      </c>
      <c r="L11" s="9" t="s">
        <v>291</v>
      </c>
      <c r="M11" s="9" t="s">
        <v>446</v>
      </c>
      <c r="N11" s="5" t="s">
        <v>84</v>
      </c>
      <c r="O11" s="41" t="s">
        <v>308</v>
      </c>
      <c r="P11" s="41" t="s">
        <v>295</v>
      </c>
      <c r="Q11" s="20">
        <f t="shared" si="0"/>
        <v>134</v>
      </c>
    </row>
    <row r="12" spans="1:17" ht="15.75">
      <c r="A12" s="44"/>
      <c r="B12" s="99" t="s">
        <v>17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817</v>
      </c>
    </row>
    <row r="13" spans="1:17" ht="15.75" customHeight="1">
      <c r="A13" s="21" t="s">
        <v>900</v>
      </c>
      <c r="B13" s="114" t="s">
        <v>232</v>
      </c>
      <c r="C13" s="5" t="s">
        <v>439</v>
      </c>
      <c r="D13" s="21">
        <v>12</v>
      </c>
      <c r="E13" s="5" t="s">
        <v>740</v>
      </c>
      <c r="F13" s="5" t="s">
        <v>86</v>
      </c>
      <c r="G13" s="5"/>
      <c r="H13" s="5"/>
      <c r="I13" s="5" t="s">
        <v>78</v>
      </c>
      <c r="J13" s="5" t="s">
        <v>80</v>
      </c>
      <c r="K13" s="5" t="s">
        <v>85</v>
      </c>
      <c r="L13" s="5" t="s">
        <v>87</v>
      </c>
      <c r="M13" s="5" t="s">
        <v>342</v>
      </c>
      <c r="N13" s="5" t="s">
        <v>666</v>
      </c>
      <c r="O13" s="41" t="s">
        <v>307</v>
      </c>
      <c r="P13" s="41" t="s">
        <v>84</v>
      </c>
      <c r="Q13" s="20">
        <f aca="true" t="shared" si="1" ref="Q13:Q32">P13+N13+L13+J13+H13+F13+D13</f>
        <v>76</v>
      </c>
    </row>
    <row r="14" spans="1:17" ht="15.75" customHeight="1">
      <c r="A14" s="21" t="s">
        <v>902</v>
      </c>
      <c r="B14" s="114" t="s">
        <v>236</v>
      </c>
      <c r="C14" s="5" t="s">
        <v>659</v>
      </c>
      <c r="D14" s="21">
        <v>4</v>
      </c>
      <c r="E14" s="21">
        <v>11.9</v>
      </c>
      <c r="F14" s="21">
        <v>9</v>
      </c>
      <c r="G14" s="21"/>
      <c r="H14" s="21"/>
      <c r="I14" s="21">
        <v>2</v>
      </c>
      <c r="J14" s="21">
        <v>1</v>
      </c>
      <c r="K14" s="21">
        <v>19</v>
      </c>
      <c r="L14" s="21">
        <v>17</v>
      </c>
      <c r="M14" s="21">
        <v>155</v>
      </c>
      <c r="N14" s="21">
        <v>15</v>
      </c>
      <c r="O14" s="41" t="s">
        <v>423</v>
      </c>
      <c r="P14" s="21">
        <v>26</v>
      </c>
      <c r="Q14" s="20">
        <f t="shared" si="1"/>
        <v>72</v>
      </c>
    </row>
    <row r="15" spans="1:17" ht="15.75">
      <c r="A15" s="21" t="s">
        <v>904</v>
      </c>
      <c r="B15" s="114" t="s">
        <v>231</v>
      </c>
      <c r="C15" s="5" t="s">
        <v>433</v>
      </c>
      <c r="D15" s="21">
        <v>2</v>
      </c>
      <c r="E15" s="5" t="s">
        <v>739</v>
      </c>
      <c r="F15" s="5" t="s">
        <v>85</v>
      </c>
      <c r="G15" s="5"/>
      <c r="H15" s="5"/>
      <c r="I15" s="5" t="s">
        <v>124</v>
      </c>
      <c r="J15" s="5" t="s">
        <v>124</v>
      </c>
      <c r="K15" s="5" t="s">
        <v>85</v>
      </c>
      <c r="L15" s="5" t="s">
        <v>87</v>
      </c>
      <c r="M15" s="5" t="s">
        <v>342</v>
      </c>
      <c r="N15" s="5" t="s">
        <v>666</v>
      </c>
      <c r="O15" s="41" t="s">
        <v>288</v>
      </c>
      <c r="P15" s="41" t="s">
        <v>137</v>
      </c>
      <c r="Q15" s="20">
        <f t="shared" si="1"/>
        <v>67</v>
      </c>
    </row>
    <row r="16" spans="1:17" ht="15.75">
      <c r="A16" s="21" t="s">
        <v>906</v>
      </c>
      <c r="B16" s="104" t="s">
        <v>233</v>
      </c>
      <c r="C16" s="5" t="s">
        <v>433</v>
      </c>
      <c r="D16" s="21">
        <v>2</v>
      </c>
      <c r="E16" s="21">
        <v>11.9</v>
      </c>
      <c r="F16" s="21">
        <v>9</v>
      </c>
      <c r="G16" s="21"/>
      <c r="H16" s="21"/>
      <c r="I16" s="21">
        <v>3</v>
      </c>
      <c r="J16" s="21">
        <v>2</v>
      </c>
      <c r="K16" s="21">
        <v>19</v>
      </c>
      <c r="L16" s="21">
        <v>17</v>
      </c>
      <c r="M16" s="21">
        <v>150</v>
      </c>
      <c r="N16" s="21">
        <v>13</v>
      </c>
      <c r="O16" s="41" t="s">
        <v>288</v>
      </c>
      <c r="P16" s="21">
        <v>20</v>
      </c>
      <c r="Q16" s="20">
        <f t="shared" si="1"/>
        <v>63</v>
      </c>
    </row>
    <row r="17" spans="1:17" ht="15.75">
      <c r="A17" s="21" t="s">
        <v>908</v>
      </c>
      <c r="B17" s="114" t="s">
        <v>237</v>
      </c>
      <c r="C17" s="5" t="s">
        <v>411</v>
      </c>
      <c r="D17" s="21">
        <v>5</v>
      </c>
      <c r="E17" s="21">
        <v>12.4</v>
      </c>
      <c r="F17" s="21">
        <v>5</v>
      </c>
      <c r="G17" s="21"/>
      <c r="H17" s="21"/>
      <c r="I17" s="21">
        <v>2</v>
      </c>
      <c r="J17" s="21">
        <v>1</v>
      </c>
      <c r="K17" s="21">
        <v>20</v>
      </c>
      <c r="L17" s="21">
        <v>19</v>
      </c>
      <c r="M17" s="21">
        <v>150</v>
      </c>
      <c r="N17" s="21">
        <v>13</v>
      </c>
      <c r="O17" s="41" t="s">
        <v>307</v>
      </c>
      <c r="P17" s="21">
        <v>18</v>
      </c>
      <c r="Q17" s="20">
        <f t="shared" si="1"/>
        <v>61</v>
      </c>
    </row>
    <row r="18" spans="1:17" ht="15.75">
      <c r="A18" s="21" t="s">
        <v>910</v>
      </c>
      <c r="B18" s="104" t="s">
        <v>234</v>
      </c>
      <c r="C18" s="5" t="s">
        <v>411</v>
      </c>
      <c r="D18" s="21">
        <v>5</v>
      </c>
      <c r="E18" s="21">
        <v>11.9</v>
      </c>
      <c r="F18" s="21">
        <v>9</v>
      </c>
      <c r="G18" s="21"/>
      <c r="H18" s="21"/>
      <c r="I18" s="21">
        <v>0</v>
      </c>
      <c r="J18" s="21">
        <v>0</v>
      </c>
      <c r="K18" s="21">
        <v>15</v>
      </c>
      <c r="L18" s="21">
        <v>13</v>
      </c>
      <c r="M18" s="21">
        <v>140</v>
      </c>
      <c r="N18" s="21">
        <v>9</v>
      </c>
      <c r="O18" s="41" t="s">
        <v>404</v>
      </c>
      <c r="P18" s="21">
        <v>12</v>
      </c>
      <c r="Q18" s="20">
        <f t="shared" si="1"/>
        <v>48</v>
      </c>
    </row>
    <row r="19" spans="1:17" ht="15.75">
      <c r="A19" s="21" t="s">
        <v>912</v>
      </c>
      <c r="B19" s="104" t="s">
        <v>235</v>
      </c>
      <c r="C19" s="5" t="s">
        <v>659</v>
      </c>
      <c r="D19" s="21">
        <v>4</v>
      </c>
      <c r="E19" s="21">
        <v>12.4</v>
      </c>
      <c r="F19" s="21">
        <v>5</v>
      </c>
      <c r="G19" s="21"/>
      <c r="H19" s="21"/>
      <c r="I19" s="21">
        <v>0</v>
      </c>
      <c r="J19" s="21">
        <v>0</v>
      </c>
      <c r="K19" s="21">
        <v>15</v>
      </c>
      <c r="L19" s="21">
        <v>13</v>
      </c>
      <c r="M19" s="21">
        <v>140</v>
      </c>
      <c r="N19" s="21">
        <v>9</v>
      </c>
      <c r="O19" s="41" t="s">
        <v>425</v>
      </c>
      <c r="P19" s="21">
        <v>8</v>
      </c>
      <c r="Q19" s="20">
        <f t="shared" si="1"/>
        <v>39</v>
      </c>
    </row>
    <row r="20" spans="1:17" ht="15.75">
      <c r="A20" s="105" t="s">
        <v>59</v>
      </c>
      <c r="B20" s="104" t="s">
        <v>227</v>
      </c>
      <c r="C20" s="5" t="s">
        <v>567</v>
      </c>
      <c r="D20" s="21">
        <v>0</v>
      </c>
      <c r="E20" s="21">
        <v>9.9</v>
      </c>
      <c r="F20" s="21">
        <v>26</v>
      </c>
      <c r="G20" s="21">
        <v>5</v>
      </c>
      <c r="H20" s="21">
        <v>20</v>
      </c>
      <c r="I20" s="21"/>
      <c r="J20" s="21"/>
      <c r="K20" s="21">
        <v>24</v>
      </c>
      <c r="L20" s="21">
        <v>26</v>
      </c>
      <c r="M20" s="21">
        <v>200</v>
      </c>
      <c r="N20" s="21">
        <v>28</v>
      </c>
      <c r="O20" s="41" t="s">
        <v>288</v>
      </c>
      <c r="P20" s="21">
        <v>26</v>
      </c>
      <c r="Q20" s="20">
        <f t="shared" si="1"/>
        <v>126</v>
      </c>
    </row>
    <row r="21" spans="1:17" ht="15.75">
      <c r="A21" s="105" t="s">
        <v>53</v>
      </c>
      <c r="B21" s="114" t="s">
        <v>244</v>
      </c>
      <c r="C21" s="5" t="s">
        <v>414</v>
      </c>
      <c r="D21" s="21">
        <v>9</v>
      </c>
      <c r="E21" s="21">
        <v>10.2</v>
      </c>
      <c r="F21" s="21">
        <v>20</v>
      </c>
      <c r="G21" s="21">
        <v>2</v>
      </c>
      <c r="H21" s="21">
        <v>11</v>
      </c>
      <c r="I21" s="21"/>
      <c r="J21" s="21"/>
      <c r="K21" s="21">
        <v>22</v>
      </c>
      <c r="L21" s="21">
        <v>22</v>
      </c>
      <c r="M21" s="21">
        <v>180</v>
      </c>
      <c r="N21" s="21">
        <v>18</v>
      </c>
      <c r="O21" s="41" t="s">
        <v>307</v>
      </c>
      <c r="P21" s="21">
        <v>24</v>
      </c>
      <c r="Q21" s="20">
        <f t="shared" si="1"/>
        <v>104</v>
      </c>
    </row>
    <row r="22" spans="1:17" ht="15.75">
      <c r="A22" s="105" t="s">
        <v>1340</v>
      </c>
      <c r="B22" s="114" t="s">
        <v>245</v>
      </c>
      <c r="C22" s="5" t="s">
        <v>567</v>
      </c>
      <c r="D22" s="21">
        <v>0</v>
      </c>
      <c r="E22" s="21">
        <v>10.5</v>
      </c>
      <c r="F22" s="21">
        <v>15</v>
      </c>
      <c r="G22" s="21">
        <v>2</v>
      </c>
      <c r="H22" s="21">
        <v>11</v>
      </c>
      <c r="I22" s="21"/>
      <c r="J22" s="21"/>
      <c r="K22" s="21">
        <v>24</v>
      </c>
      <c r="L22" s="21">
        <v>26</v>
      </c>
      <c r="M22" s="21">
        <v>200</v>
      </c>
      <c r="N22" s="21">
        <v>28</v>
      </c>
      <c r="O22" s="41" t="s">
        <v>404</v>
      </c>
      <c r="P22" s="21">
        <v>18</v>
      </c>
      <c r="Q22" s="20">
        <f t="shared" si="1"/>
        <v>98</v>
      </c>
    </row>
    <row r="23" spans="1:17" ht="15.75">
      <c r="A23" s="105" t="s">
        <v>1175</v>
      </c>
      <c r="B23" s="104" t="s">
        <v>242</v>
      </c>
      <c r="C23" s="5" t="s">
        <v>430</v>
      </c>
      <c r="D23" s="21">
        <v>7</v>
      </c>
      <c r="E23" s="21">
        <v>11.3</v>
      </c>
      <c r="F23" s="21">
        <v>7</v>
      </c>
      <c r="G23" s="21">
        <v>7</v>
      </c>
      <c r="H23" s="21">
        <v>26</v>
      </c>
      <c r="I23" s="21"/>
      <c r="J23" s="21"/>
      <c r="K23" s="21">
        <v>22</v>
      </c>
      <c r="L23" s="21">
        <v>22</v>
      </c>
      <c r="M23" s="21">
        <v>175</v>
      </c>
      <c r="N23" s="21">
        <v>15</v>
      </c>
      <c r="O23" s="41" t="s">
        <v>404</v>
      </c>
      <c r="P23" s="21">
        <v>18</v>
      </c>
      <c r="Q23" s="20">
        <f t="shared" si="1"/>
        <v>95</v>
      </c>
    </row>
    <row r="24" spans="1:17" ht="15.75">
      <c r="A24" s="105" t="s">
        <v>1351</v>
      </c>
      <c r="B24" s="114" t="s">
        <v>248</v>
      </c>
      <c r="C24" s="5" t="s">
        <v>773</v>
      </c>
      <c r="D24" s="21">
        <v>3</v>
      </c>
      <c r="E24" s="21">
        <v>10.5</v>
      </c>
      <c r="F24" s="21">
        <v>15</v>
      </c>
      <c r="G24" s="21">
        <v>2</v>
      </c>
      <c r="H24" s="21">
        <v>11</v>
      </c>
      <c r="I24" s="21"/>
      <c r="J24" s="21"/>
      <c r="K24" s="21">
        <v>24</v>
      </c>
      <c r="L24" s="21">
        <v>26</v>
      </c>
      <c r="M24" s="21">
        <v>175</v>
      </c>
      <c r="N24" s="21">
        <v>15</v>
      </c>
      <c r="O24" s="41" t="s">
        <v>404</v>
      </c>
      <c r="P24" s="21">
        <v>18</v>
      </c>
      <c r="Q24" s="20">
        <f t="shared" si="1"/>
        <v>88</v>
      </c>
    </row>
    <row r="25" spans="1:17" ht="15.75">
      <c r="A25" s="105" t="s">
        <v>1176</v>
      </c>
      <c r="B25" s="104" t="s">
        <v>240</v>
      </c>
      <c r="C25" s="5" t="s">
        <v>411</v>
      </c>
      <c r="D25" s="21">
        <v>0</v>
      </c>
      <c r="E25" s="21">
        <v>11.1</v>
      </c>
      <c r="F25" s="21">
        <v>9</v>
      </c>
      <c r="G25" s="21">
        <v>3</v>
      </c>
      <c r="H25" s="21">
        <v>14</v>
      </c>
      <c r="I25" s="21"/>
      <c r="J25" s="21"/>
      <c r="K25" s="21">
        <v>20</v>
      </c>
      <c r="L25" s="21">
        <v>18</v>
      </c>
      <c r="M25" s="21">
        <v>200</v>
      </c>
      <c r="N25" s="21">
        <v>28</v>
      </c>
      <c r="O25" s="41" t="s">
        <v>403</v>
      </c>
      <c r="P25" s="21">
        <v>16</v>
      </c>
      <c r="Q25" s="20">
        <f t="shared" si="1"/>
        <v>85</v>
      </c>
    </row>
    <row r="26" spans="1:17" ht="15.75">
      <c r="A26" s="105" t="s">
        <v>1352</v>
      </c>
      <c r="B26" s="104" t="s">
        <v>239</v>
      </c>
      <c r="C26" s="5" t="s">
        <v>430</v>
      </c>
      <c r="D26" s="21">
        <v>7</v>
      </c>
      <c r="E26" s="21">
        <v>9.9</v>
      </c>
      <c r="F26" s="21">
        <v>26</v>
      </c>
      <c r="G26" s="21">
        <v>2</v>
      </c>
      <c r="H26" s="21">
        <v>11</v>
      </c>
      <c r="I26" s="21"/>
      <c r="J26" s="21"/>
      <c r="K26" s="21">
        <v>21</v>
      </c>
      <c r="L26" s="21">
        <v>20</v>
      </c>
      <c r="M26" s="21">
        <v>160</v>
      </c>
      <c r="N26" s="21">
        <v>10</v>
      </c>
      <c r="O26" s="41" t="s">
        <v>124</v>
      </c>
      <c r="P26" s="21">
        <v>10</v>
      </c>
      <c r="Q26" s="20">
        <f t="shared" si="1"/>
        <v>84</v>
      </c>
    </row>
    <row r="27" spans="1:17" ht="15.75">
      <c r="A27" s="105" t="s">
        <v>1177</v>
      </c>
      <c r="B27" s="104" t="s">
        <v>243</v>
      </c>
      <c r="C27" s="5" t="s">
        <v>628</v>
      </c>
      <c r="D27" s="21">
        <v>12</v>
      </c>
      <c r="E27" s="21">
        <v>11.8</v>
      </c>
      <c r="F27" s="21">
        <v>3</v>
      </c>
      <c r="G27" s="21">
        <v>0</v>
      </c>
      <c r="H27" s="21">
        <v>0</v>
      </c>
      <c r="I27" s="21"/>
      <c r="J27" s="21"/>
      <c r="K27" s="21">
        <v>20</v>
      </c>
      <c r="L27" s="21">
        <v>18</v>
      </c>
      <c r="M27" s="21">
        <v>196</v>
      </c>
      <c r="N27" s="21">
        <v>26</v>
      </c>
      <c r="O27" s="41" t="s">
        <v>308</v>
      </c>
      <c r="P27" s="21">
        <v>22</v>
      </c>
      <c r="Q27" s="20">
        <f t="shared" si="1"/>
        <v>81</v>
      </c>
    </row>
    <row r="28" spans="1:17" ht="15.75">
      <c r="A28" s="105" t="s">
        <v>1353</v>
      </c>
      <c r="B28" s="104" t="s">
        <v>246</v>
      </c>
      <c r="C28" s="5" t="s">
        <v>773</v>
      </c>
      <c r="D28" s="21">
        <v>3</v>
      </c>
      <c r="E28" s="21">
        <v>10.9</v>
      </c>
      <c r="F28" s="21">
        <v>11</v>
      </c>
      <c r="G28" s="21">
        <v>2</v>
      </c>
      <c r="H28" s="21">
        <v>11</v>
      </c>
      <c r="I28" s="21"/>
      <c r="J28" s="21"/>
      <c r="K28" s="21">
        <v>20</v>
      </c>
      <c r="L28" s="21">
        <v>18</v>
      </c>
      <c r="M28" s="21">
        <v>180</v>
      </c>
      <c r="N28" s="21">
        <v>18</v>
      </c>
      <c r="O28" s="41" t="s">
        <v>403</v>
      </c>
      <c r="P28" s="21">
        <v>16</v>
      </c>
      <c r="Q28" s="20">
        <f t="shared" si="1"/>
        <v>77</v>
      </c>
    </row>
    <row r="29" spans="1:17" ht="15.75">
      <c r="A29" s="105" t="s">
        <v>1178</v>
      </c>
      <c r="B29" s="63" t="s">
        <v>1379</v>
      </c>
      <c r="C29" s="5" t="s">
        <v>526</v>
      </c>
      <c r="D29" s="21">
        <v>6</v>
      </c>
      <c r="E29" s="21">
        <v>11.1</v>
      </c>
      <c r="F29" s="21">
        <v>9</v>
      </c>
      <c r="G29" s="21">
        <v>3</v>
      </c>
      <c r="H29" s="21">
        <v>14</v>
      </c>
      <c r="I29" s="21"/>
      <c r="J29" s="21"/>
      <c r="K29" s="21">
        <v>22</v>
      </c>
      <c r="L29" s="21">
        <v>22</v>
      </c>
      <c r="M29" s="21">
        <v>165</v>
      </c>
      <c r="N29" s="21">
        <v>12</v>
      </c>
      <c r="O29" s="41" t="s">
        <v>425</v>
      </c>
      <c r="P29" s="21">
        <v>14</v>
      </c>
      <c r="Q29" s="20">
        <f t="shared" si="1"/>
        <v>77</v>
      </c>
    </row>
    <row r="30" spans="1:17" ht="15.75">
      <c r="A30" s="105" t="s">
        <v>1354</v>
      </c>
      <c r="B30" s="63" t="s">
        <v>247</v>
      </c>
      <c r="C30" s="5" t="s">
        <v>408</v>
      </c>
      <c r="D30" s="21">
        <v>0</v>
      </c>
      <c r="E30" s="21">
        <v>11.2</v>
      </c>
      <c r="F30" s="21">
        <v>8</v>
      </c>
      <c r="G30" s="21">
        <v>2</v>
      </c>
      <c r="H30" s="21">
        <v>11</v>
      </c>
      <c r="I30" s="21"/>
      <c r="J30" s="21"/>
      <c r="K30" s="21">
        <v>22</v>
      </c>
      <c r="L30" s="21">
        <v>22</v>
      </c>
      <c r="M30" s="21">
        <v>170</v>
      </c>
      <c r="N30" s="21">
        <v>14</v>
      </c>
      <c r="O30" s="41" t="s">
        <v>404</v>
      </c>
      <c r="P30" s="21">
        <v>18</v>
      </c>
      <c r="Q30" s="20">
        <f t="shared" si="1"/>
        <v>73</v>
      </c>
    </row>
    <row r="31" spans="1:17" ht="15.75">
      <c r="A31" s="105" t="s">
        <v>1355</v>
      </c>
      <c r="B31" s="114" t="s">
        <v>238</v>
      </c>
      <c r="C31" s="5" t="s">
        <v>565</v>
      </c>
      <c r="D31" s="21">
        <v>0</v>
      </c>
      <c r="E31" s="21">
        <v>11.7</v>
      </c>
      <c r="F31" s="21">
        <v>3</v>
      </c>
      <c r="G31" s="21">
        <v>2</v>
      </c>
      <c r="H31" s="21">
        <v>11</v>
      </c>
      <c r="I31" s="21"/>
      <c r="J31" s="21"/>
      <c r="K31" s="21">
        <v>22</v>
      </c>
      <c r="L31" s="21">
        <v>22</v>
      </c>
      <c r="M31" s="21">
        <v>160</v>
      </c>
      <c r="N31" s="21">
        <v>10</v>
      </c>
      <c r="O31" s="41" t="s">
        <v>405</v>
      </c>
      <c r="P31" s="21">
        <v>12</v>
      </c>
      <c r="Q31" s="20">
        <f t="shared" si="1"/>
        <v>58</v>
      </c>
    </row>
    <row r="32" spans="1:17" ht="15.75">
      <c r="A32" s="105" t="s">
        <v>1356</v>
      </c>
      <c r="B32" s="104" t="s">
        <v>241</v>
      </c>
      <c r="C32" s="5" t="s">
        <v>565</v>
      </c>
      <c r="D32" s="21">
        <v>0</v>
      </c>
      <c r="E32" s="21">
        <v>12.5</v>
      </c>
      <c r="F32" s="21">
        <v>0</v>
      </c>
      <c r="G32" s="21">
        <v>0</v>
      </c>
      <c r="H32" s="21">
        <v>0</v>
      </c>
      <c r="I32" s="21"/>
      <c r="J32" s="21"/>
      <c r="K32" s="21">
        <v>17</v>
      </c>
      <c r="L32" s="21">
        <v>14</v>
      </c>
      <c r="M32" s="21">
        <v>165</v>
      </c>
      <c r="N32" s="21">
        <v>12</v>
      </c>
      <c r="O32" s="41" t="s">
        <v>425</v>
      </c>
      <c r="P32" s="21">
        <v>14</v>
      </c>
      <c r="Q32" s="20">
        <f t="shared" si="1"/>
        <v>40</v>
      </c>
    </row>
    <row r="33" spans="1:17" ht="15.75">
      <c r="A33" s="44"/>
      <c r="B33" s="115"/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2"/>
      <c r="P33" s="44"/>
      <c r="Q33" s="45"/>
    </row>
    <row r="34" spans="1:17" ht="15.75">
      <c r="A34" s="2" t="s">
        <v>15</v>
      </c>
      <c r="B34" s="2"/>
      <c r="C34" s="2"/>
      <c r="D34" s="2" t="s">
        <v>198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7" spans="2:17" ht="15.75">
      <c r="B37" s="48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45"/>
    </row>
    <row r="38" spans="2:17" ht="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5.75">
      <c r="B40" s="48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45"/>
    </row>
    <row r="41" spans="2:17" ht="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5.75">
      <c r="B43" s="48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45"/>
    </row>
    <row r="44" spans="2:17" ht="1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1.14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70" t="s">
        <v>6</v>
      </c>
      <c r="D3" s="186"/>
      <c r="E3" s="170" t="s">
        <v>9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65" t="s">
        <v>16</v>
      </c>
    </row>
    <row r="4" spans="1:17" ht="24.75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6"/>
    </row>
    <row r="5" spans="1:17" ht="65.2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74" t="s">
        <v>1144</v>
      </c>
      <c r="C6" s="5" t="s">
        <v>750</v>
      </c>
      <c r="D6" s="4">
        <v>20</v>
      </c>
      <c r="E6" s="5" t="s">
        <v>774</v>
      </c>
      <c r="F6" s="19">
        <v>31</v>
      </c>
      <c r="G6" s="5"/>
      <c r="H6" s="19"/>
      <c r="I6" s="19">
        <v>6</v>
      </c>
      <c r="J6" s="19">
        <v>5</v>
      </c>
      <c r="K6" s="19">
        <v>25</v>
      </c>
      <c r="L6" s="19">
        <v>29</v>
      </c>
      <c r="M6" s="19">
        <v>181</v>
      </c>
      <c r="N6" s="5" t="s">
        <v>287</v>
      </c>
      <c r="O6" s="41" t="s">
        <v>401</v>
      </c>
      <c r="P6" s="41" t="s">
        <v>130</v>
      </c>
      <c r="Q6" s="20">
        <f aca="true" t="shared" si="0" ref="Q6:Q11">P6+N6+L6+J6+H6+F6+D6</f>
        <v>137</v>
      </c>
    </row>
    <row r="7" spans="1:17" ht="15.75">
      <c r="A7" s="1" t="s">
        <v>893</v>
      </c>
      <c r="B7" s="74" t="s">
        <v>450</v>
      </c>
      <c r="C7" s="5" t="s">
        <v>414</v>
      </c>
      <c r="D7" s="3">
        <v>17</v>
      </c>
      <c r="E7" s="5" t="s">
        <v>775</v>
      </c>
      <c r="F7" s="5" t="s">
        <v>126</v>
      </c>
      <c r="G7" s="5"/>
      <c r="H7" s="5"/>
      <c r="I7" s="5" t="s">
        <v>78</v>
      </c>
      <c r="J7" s="5" t="s">
        <v>80</v>
      </c>
      <c r="K7" s="5" t="s">
        <v>130</v>
      </c>
      <c r="L7" s="5" t="s">
        <v>126</v>
      </c>
      <c r="M7" s="5" t="s">
        <v>764</v>
      </c>
      <c r="N7" s="5" t="s">
        <v>82</v>
      </c>
      <c r="O7" s="41" t="s">
        <v>401</v>
      </c>
      <c r="P7" s="41" t="s">
        <v>130</v>
      </c>
      <c r="Q7" s="20">
        <f t="shared" si="0"/>
        <v>122</v>
      </c>
    </row>
    <row r="8" spans="1:17" ht="15.75">
      <c r="A8" s="1" t="s">
        <v>895</v>
      </c>
      <c r="B8" s="74" t="s">
        <v>449</v>
      </c>
      <c r="C8" s="5" t="s">
        <v>413</v>
      </c>
      <c r="D8" s="21">
        <v>18</v>
      </c>
      <c r="E8" s="21">
        <v>10.9</v>
      </c>
      <c r="F8" s="21">
        <v>9</v>
      </c>
      <c r="G8" s="21"/>
      <c r="H8" s="21"/>
      <c r="I8" s="21">
        <v>4</v>
      </c>
      <c r="J8" s="21">
        <v>3</v>
      </c>
      <c r="K8" s="21">
        <v>20</v>
      </c>
      <c r="L8" s="21">
        <v>28</v>
      </c>
      <c r="M8" s="21">
        <v>155</v>
      </c>
      <c r="N8" s="21">
        <v>15</v>
      </c>
      <c r="O8" s="41" t="s">
        <v>307</v>
      </c>
      <c r="P8" s="21">
        <v>18</v>
      </c>
      <c r="Q8" s="20">
        <f t="shared" si="0"/>
        <v>91</v>
      </c>
    </row>
    <row r="9" spans="1:17" ht="15.75">
      <c r="A9" s="7" t="s">
        <v>496</v>
      </c>
      <c r="B9" s="74" t="s">
        <v>251</v>
      </c>
      <c r="C9" s="5" t="s">
        <v>728</v>
      </c>
      <c r="D9" s="4">
        <v>25</v>
      </c>
      <c r="E9" s="5" t="s">
        <v>752</v>
      </c>
      <c r="F9" s="5" t="s">
        <v>292</v>
      </c>
      <c r="G9" s="5" t="s">
        <v>283</v>
      </c>
      <c r="H9" s="5" t="s">
        <v>291</v>
      </c>
      <c r="I9" s="5"/>
      <c r="J9" s="5"/>
      <c r="K9" s="5" t="s">
        <v>138</v>
      </c>
      <c r="L9" s="5" t="s">
        <v>130</v>
      </c>
      <c r="M9" s="5" t="s">
        <v>768</v>
      </c>
      <c r="N9" s="5" t="s">
        <v>125</v>
      </c>
      <c r="O9" s="41" t="s">
        <v>402</v>
      </c>
      <c r="P9" s="41" t="s">
        <v>137</v>
      </c>
      <c r="Q9" s="20">
        <f t="shared" si="0"/>
        <v>170</v>
      </c>
    </row>
    <row r="10" spans="1:17" ht="15.75">
      <c r="A10" s="6" t="s">
        <v>1060</v>
      </c>
      <c r="B10" s="74" t="s">
        <v>250</v>
      </c>
      <c r="C10" s="5" t="s">
        <v>772</v>
      </c>
      <c r="D10" s="4">
        <v>13</v>
      </c>
      <c r="E10" s="5" t="s">
        <v>751</v>
      </c>
      <c r="F10" s="5" t="s">
        <v>291</v>
      </c>
      <c r="G10" s="5" t="s">
        <v>78</v>
      </c>
      <c r="H10" s="5" t="s">
        <v>406</v>
      </c>
      <c r="I10" s="5"/>
      <c r="J10" s="5"/>
      <c r="K10" s="5" t="s">
        <v>287</v>
      </c>
      <c r="L10" s="5" t="s">
        <v>300</v>
      </c>
      <c r="M10" s="5" t="s">
        <v>769</v>
      </c>
      <c r="N10" s="5" t="s">
        <v>295</v>
      </c>
      <c r="O10" s="41" t="s">
        <v>403</v>
      </c>
      <c r="P10" s="41" t="s">
        <v>86</v>
      </c>
      <c r="Q10" s="20">
        <f t="shared" si="0"/>
        <v>129</v>
      </c>
    </row>
    <row r="11" spans="1:17" ht="15.75">
      <c r="A11" s="6" t="s">
        <v>174</v>
      </c>
      <c r="B11" s="74" t="s">
        <v>249</v>
      </c>
      <c r="C11" s="5" t="s">
        <v>414</v>
      </c>
      <c r="D11" s="21">
        <v>9</v>
      </c>
      <c r="E11" s="21">
        <v>10.2</v>
      </c>
      <c r="F11" s="21">
        <v>20</v>
      </c>
      <c r="G11" s="21">
        <v>2</v>
      </c>
      <c r="H11" s="21">
        <v>11</v>
      </c>
      <c r="I11" s="21"/>
      <c r="J11" s="21"/>
      <c r="K11" s="21">
        <v>22</v>
      </c>
      <c r="L11" s="21">
        <v>22</v>
      </c>
      <c r="M11" s="21">
        <v>180</v>
      </c>
      <c r="N11" s="21">
        <v>18</v>
      </c>
      <c r="O11" s="41" t="s">
        <v>307</v>
      </c>
      <c r="P11" s="21">
        <v>24</v>
      </c>
      <c r="Q11" s="20">
        <f t="shared" si="0"/>
        <v>104</v>
      </c>
    </row>
    <row r="12" spans="1:17" ht="15.75">
      <c r="A12" s="13"/>
      <c r="B12" s="17" t="s">
        <v>17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753</v>
      </c>
    </row>
    <row r="13" spans="1:17" ht="15.75">
      <c r="A13" s="22" t="s">
        <v>900</v>
      </c>
      <c r="B13" s="35" t="s">
        <v>454</v>
      </c>
      <c r="C13" s="5" t="s">
        <v>411</v>
      </c>
      <c r="D13" s="21">
        <v>5</v>
      </c>
      <c r="E13" s="21">
        <v>11.9</v>
      </c>
      <c r="F13" s="21">
        <v>9</v>
      </c>
      <c r="G13" s="21"/>
      <c r="H13" s="21"/>
      <c r="I13" s="21">
        <v>2</v>
      </c>
      <c r="J13" s="21">
        <v>1</v>
      </c>
      <c r="K13" s="21">
        <v>17</v>
      </c>
      <c r="L13" s="21">
        <v>22</v>
      </c>
      <c r="M13" s="21">
        <v>150</v>
      </c>
      <c r="N13" s="21">
        <v>13</v>
      </c>
      <c r="O13" s="41" t="s">
        <v>402</v>
      </c>
      <c r="P13" s="21">
        <v>14</v>
      </c>
      <c r="Q13" s="20">
        <f aca="true" t="shared" si="1" ref="Q13:Q24">P13+N13+L13+J13+H13+F13+D13</f>
        <v>64</v>
      </c>
    </row>
    <row r="14" spans="1:17" ht="15.75">
      <c r="A14" s="22" t="s">
        <v>902</v>
      </c>
      <c r="B14" s="74" t="s">
        <v>455</v>
      </c>
      <c r="C14" s="5" t="s">
        <v>411</v>
      </c>
      <c r="D14" s="21">
        <v>5</v>
      </c>
      <c r="E14" s="21">
        <v>12.4</v>
      </c>
      <c r="F14" s="21">
        <v>5</v>
      </c>
      <c r="G14" s="21"/>
      <c r="H14" s="21"/>
      <c r="I14" s="21">
        <v>2</v>
      </c>
      <c r="J14" s="21">
        <v>1</v>
      </c>
      <c r="K14" s="21">
        <v>20</v>
      </c>
      <c r="L14" s="21">
        <v>19</v>
      </c>
      <c r="M14" s="21">
        <v>150</v>
      </c>
      <c r="N14" s="21">
        <v>13</v>
      </c>
      <c r="O14" s="41" t="s">
        <v>307</v>
      </c>
      <c r="P14" s="21">
        <v>18</v>
      </c>
      <c r="Q14" s="20">
        <f t="shared" si="1"/>
        <v>61</v>
      </c>
    </row>
    <row r="15" spans="1:17" ht="15.75">
      <c r="A15" s="22" t="s">
        <v>904</v>
      </c>
      <c r="B15" s="35" t="s">
        <v>453</v>
      </c>
      <c r="C15" s="5" t="s">
        <v>433</v>
      </c>
      <c r="D15" s="21">
        <v>2</v>
      </c>
      <c r="E15" s="21">
        <v>11.9</v>
      </c>
      <c r="F15" s="21">
        <v>9</v>
      </c>
      <c r="G15" s="21"/>
      <c r="H15" s="21"/>
      <c r="I15" s="21">
        <v>0</v>
      </c>
      <c r="J15" s="21">
        <v>0</v>
      </c>
      <c r="K15" s="21">
        <v>16</v>
      </c>
      <c r="L15" s="21">
        <v>20</v>
      </c>
      <c r="M15" s="21">
        <v>140</v>
      </c>
      <c r="N15" s="21">
        <v>9</v>
      </c>
      <c r="O15" s="41" t="s">
        <v>403</v>
      </c>
      <c r="P15" s="21">
        <v>10</v>
      </c>
      <c r="Q15" s="20">
        <f t="shared" si="1"/>
        <v>50</v>
      </c>
    </row>
    <row r="16" spans="1:17" ht="15.75">
      <c r="A16" s="22" t="s">
        <v>906</v>
      </c>
      <c r="B16" s="35" t="s">
        <v>451</v>
      </c>
      <c r="C16" s="5" t="s">
        <v>411</v>
      </c>
      <c r="D16" s="21">
        <v>5</v>
      </c>
      <c r="E16" s="21">
        <v>11.9</v>
      </c>
      <c r="F16" s="21">
        <v>9</v>
      </c>
      <c r="G16" s="21"/>
      <c r="H16" s="21"/>
      <c r="I16" s="21">
        <v>0</v>
      </c>
      <c r="J16" s="21">
        <v>0</v>
      </c>
      <c r="K16" s="21">
        <v>15</v>
      </c>
      <c r="L16" s="21">
        <v>13</v>
      </c>
      <c r="M16" s="21">
        <v>140</v>
      </c>
      <c r="N16" s="21">
        <v>9</v>
      </c>
      <c r="O16" s="41" t="s">
        <v>404</v>
      </c>
      <c r="P16" s="21">
        <v>12</v>
      </c>
      <c r="Q16" s="20">
        <f t="shared" si="1"/>
        <v>48</v>
      </c>
    </row>
    <row r="17" spans="1:17" ht="15.75">
      <c r="A17" s="22" t="s">
        <v>908</v>
      </c>
      <c r="B17" s="35" t="s">
        <v>452</v>
      </c>
      <c r="C17" s="5" t="s">
        <v>659</v>
      </c>
      <c r="D17" s="21">
        <v>4</v>
      </c>
      <c r="E17" s="21">
        <v>12.4</v>
      </c>
      <c r="F17" s="21">
        <v>5</v>
      </c>
      <c r="G17" s="21"/>
      <c r="H17" s="21"/>
      <c r="I17" s="21">
        <v>0</v>
      </c>
      <c r="J17" s="21">
        <v>0</v>
      </c>
      <c r="K17" s="21">
        <v>15</v>
      </c>
      <c r="L17" s="21">
        <v>13</v>
      </c>
      <c r="M17" s="21">
        <v>140</v>
      </c>
      <c r="N17" s="21">
        <v>9</v>
      </c>
      <c r="O17" s="41" t="s">
        <v>425</v>
      </c>
      <c r="P17" s="21">
        <v>8</v>
      </c>
      <c r="Q17" s="20">
        <f t="shared" si="1"/>
        <v>39</v>
      </c>
    </row>
    <row r="18" spans="1:17" ht="15.75">
      <c r="A18" s="24" t="s">
        <v>52</v>
      </c>
      <c r="B18" s="35" t="s">
        <v>256</v>
      </c>
      <c r="C18" s="5" t="s">
        <v>526</v>
      </c>
      <c r="D18" s="21">
        <v>6</v>
      </c>
      <c r="E18" s="21">
        <v>9.9</v>
      </c>
      <c r="F18" s="21">
        <v>26</v>
      </c>
      <c r="G18" s="21">
        <v>3</v>
      </c>
      <c r="H18" s="21">
        <v>14</v>
      </c>
      <c r="I18" s="113"/>
      <c r="J18" s="21"/>
      <c r="K18" s="21">
        <v>24</v>
      </c>
      <c r="L18" s="21">
        <v>26</v>
      </c>
      <c r="M18" s="21">
        <v>165</v>
      </c>
      <c r="N18" s="21">
        <v>12</v>
      </c>
      <c r="O18" s="41" t="s">
        <v>404</v>
      </c>
      <c r="P18" s="21">
        <v>18</v>
      </c>
      <c r="Q18" s="20">
        <f t="shared" si="1"/>
        <v>102</v>
      </c>
    </row>
    <row r="19" spans="1:17" ht="15.75">
      <c r="A19" s="24" t="s">
        <v>333</v>
      </c>
      <c r="B19" s="35" t="s">
        <v>257</v>
      </c>
      <c r="C19" s="5" t="s">
        <v>773</v>
      </c>
      <c r="D19" s="21">
        <v>3</v>
      </c>
      <c r="E19" s="21">
        <v>10.9</v>
      </c>
      <c r="F19" s="21">
        <v>11</v>
      </c>
      <c r="G19" s="21">
        <v>2</v>
      </c>
      <c r="H19" s="21">
        <v>11</v>
      </c>
      <c r="I19" s="21"/>
      <c r="J19" s="21"/>
      <c r="K19" s="21">
        <v>20</v>
      </c>
      <c r="L19" s="21">
        <v>18</v>
      </c>
      <c r="M19" s="21">
        <v>180</v>
      </c>
      <c r="N19" s="21">
        <v>18</v>
      </c>
      <c r="O19" s="41" t="s">
        <v>403</v>
      </c>
      <c r="P19" s="21">
        <v>16</v>
      </c>
      <c r="Q19" s="20">
        <f t="shared" si="1"/>
        <v>77</v>
      </c>
    </row>
    <row r="20" spans="1:17" ht="15.75">
      <c r="A20" s="24" t="s">
        <v>1381</v>
      </c>
      <c r="B20" s="35" t="s">
        <v>258</v>
      </c>
      <c r="C20" s="5" t="s">
        <v>526</v>
      </c>
      <c r="D20" s="21">
        <v>6</v>
      </c>
      <c r="E20" s="21">
        <v>11.1</v>
      </c>
      <c r="F20" s="21">
        <v>9</v>
      </c>
      <c r="G20" s="21">
        <v>3</v>
      </c>
      <c r="H20" s="21">
        <v>14</v>
      </c>
      <c r="I20" s="21"/>
      <c r="J20" s="21"/>
      <c r="K20" s="21">
        <v>22</v>
      </c>
      <c r="L20" s="21">
        <v>22</v>
      </c>
      <c r="M20" s="21">
        <v>165</v>
      </c>
      <c r="N20" s="21">
        <v>12</v>
      </c>
      <c r="O20" s="41" t="s">
        <v>425</v>
      </c>
      <c r="P20" s="21">
        <v>14</v>
      </c>
      <c r="Q20" s="20">
        <f t="shared" si="1"/>
        <v>77</v>
      </c>
    </row>
    <row r="21" spans="1:17" ht="15.75">
      <c r="A21" s="24" t="s">
        <v>54</v>
      </c>
      <c r="B21" s="35" t="s">
        <v>254</v>
      </c>
      <c r="C21" s="5" t="s">
        <v>567</v>
      </c>
      <c r="D21" s="21">
        <v>0</v>
      </c>
      <c r="E21" s="21">
        <v>10.1</v>
      </c>
      <c r="F21" s="21">
        <v>22</v>
      </c>
      <c r="G21" s="21">
        <v>0</v>
      </c>
      <c r="H21" s="21">
        <v>0</v>
      </c>
      <c r="I21" s="21"/>
      <c r="J21" s="21"/>
      <c r="K21" s="21">
        <v>21</v>
      </c>
      <c r="L21" s="21">
        <v>20</v>
      </c>
      <c r="M21" s="21">
        <v>175</v>
      </c>
      <c r="N21" s="21">
        <v>15</v>
      </c>
      <c r="O21" s="41" t="s">
        <v>124</v>
      </c>
      <c r="P21" s="21">
        <v>10</v>
      </c>
      <c r="Q21" s="20">
        <f t="shared" si="1"/>
        <v>67</v>
      </c>
    </row>
    <row r="22" spans="1:17" ht="15.75">
      <c r="A22" s="24" t="s">
        <v>1342</v>
      </c>
      <c r="B22" s="35" t="s">
        <v>253</v>
      </c>
      <c r="C22" s="5" t="s">
        <v>773</v>
      </c>
      <c r="D22" s="21">
        <v>3</v>
      </c>
      <c r="E22" s="21">
        <v>10.8</v>
      </c>
      <c r="F22" s="21">
        <v>12</v>
      </c>
      <c r="G22" s="21">
        <v>0</v>
      </c>
      <c r="H22" s="21">
        <v>0</v>
      </c>
      <c r="I22" s="21"/>
      <c r="J22" s="21"/>
      <c r="K22" s="21">
        <v>17</v>
      </c>
      <c r="L22" s="21">
        <v>14</v>
      </c>
      <c r="M22" s="21">
        <v>190</v>
      </c>
      <c r="N22" s="21">
        <v>23</v>
      </c>
      <c r="O22" s="41" t="s">
        <v>425</v>
      </c>
      <c r="P22" s="21">
        <v>14</v>
      </c>
      <c r="Q22" s="20">
        <f t="shared" si="1"/>
        <v>66</v>
      </c>
    </row>
    <row r="23" spans="1:17" ht="15.75">
      <c r="A23" s="24" t="s">
        <v>335</v>
      </c>
      <c r="B23" s="35" t="s">
        <v>255</v>
      </c>
      <c r="C23" s="5" t="s">
        <v>411</v>
      </c>
      <c r="D23" s="21">
        <v>0</v>
      </c>
      <c r="E23" s="21">
        <v>10.3</v>
      </c>
      <c r="F23" s="21">
        <v>18</v>
      </c>
      <c r="G23" s="21">
        <v>0</v>
      </c>
      <c r="H23" s="21">
        <v>0</v>
      </c>
      <c r="I23" s="113"/>
      <c r="J23" s="21"/>
      <c r="K23" s="21">
        <v>20</v>
      </c>
      <c r="L23" s="21">
        <v>18</v>
      </c>
      <c r="M23" s="21">
        <v>160</v>
      </c>
      <c r="N23" s="21">
        <v>10</v>
      </c>
      <c r="O23" s="41" t="s">
        <v>425</v>
      </c>
      <c r="P23" s="21">
        <v>14</v>
      </c>
      <c r="Q23" s="20">
        <f t="shared" si="1"/>
        <v>60</v>
      </c>
    </row>
    <row r="24" spans="1:17" ht="15.75">
      <c r="A24" s="24" t="s">
        <v>1344</v>
      </c>
      <c r="B24" s="35" t="s">
        <v>252</v>
      </c>
      <c r="C24" s="5" t="s">
        <v>565</v>
      </c>
      <c r="D24" s="21">
        <v>0</v>
      </c>
      <c r="E24" s="21">
        <v>12.5</v>
      </c>
      <c r="F24" s="21">
        <v>0</v>
      </c>
      <c r="G24" s="21">
        <v>0</v>
      </c>
      <c r="H24" s="21">
        <v>0</v>
      </c>
      <c r="I24" s="21"/>
      <c r="J24" s="21"/>
      <c r="K24" s="21">
        <v>17</v>
      </c>
      <c r="L24" s="21">
        <v>14</v>
      </c>
      <c r="M24" s="21">
        <v>165</v>
      </c>
      <c r="N24" s="21">
        <v>12</v>
      </c>
      <c r="O24" s="41" t="s">
        <v>425</v>
      </c>
      <c r="P24" s="21">
        <v>14</v>
      </c>
      <c r="Q24" s="20">
        <f t="shared" si="1"/>
        <v>40</v>
      </c>
    </row>
    <row r="25" spans="1:17" ht="15.75">
      <c r="A25" s="13"/>
      <c r="B25" s="67"/>
      <c r="C25" s="1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2"/>
      <c r="P25" s="44"/>
      <c r="Q25" s="45"/>
    </row>
    <row r="26" spans="1:17" ht="15.75">
      <c r="A26" s="2" t="s">
        <v>15</v>
      </c>
      <c r="B26" s="2"/>
      <c r="C26" s="2"/>
      <c r="D26" s="2" t="s">
        <v>198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3.00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 customHeight="1">
      <c r="A3" s="162" t="s">
        <v>1</v>
      </c>
      <c r="B3" s="165" t="s">
        <v>0</v>
      </c>
      <c r="C3" s="170" t="s">
        <v>6</v>
      </c>
      <c r="D3" s="186"/>
      <c r="E3" s="170" t="s">
        <v>1380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65" t="s">
        <v>16</v>
      </c>
    </row>
    <row r="4" spans="1:17" ht="24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6"/>
    </row>
    <row r="5" spans="1:17" ht="64.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1" t="s">
        <v>1244</v>
      </c>
      <c r="C6" s="5" t="s">
        <v>527</v>
      </c>
      <c r="D6" s="4">
        <v>13</v>
      </c>
      <c r="E6" s="4">
        <v>10.4</v>
      </c>
      <c r="F6" s="5" t="s">
        <v>138</v>
      </c>
      <c r="G6" s="5"/>
      <c r="H6" s="19"/>
      <c r="I6" s="5" t="s">
        <v>666</v>
      </c>
      <c r="J6" s="5" t="s">
        <v>284</v>
      </c>
      <c r="K6" s="5" t="s">
        <v>125</v>
      </c>
      <c r="L6" s="5" t="s">
        <v>1245</v>
      </c>
      <c r="M6" s="5" t="s">
        <v>767</v>
      </c>
      <c r="N6" s="5" t="s">
        <v>664</v>
      </c>
      <c r="O6" s="41" t="s">
        <v>84</v>
      </c>
      <c r="P6" s="41" t="s">
        <v>1245</v>
      </c>
      <c r="Q6" s="20">
        <f aca="true" t="shared" si="0" ref="Q6:Q11">P6+N6+L6+J6+H6+F6+D6</f>
        <v>163</v>
      </c>
    </row>
    <row r="7" spans="1:17" ht="15.75">
      <c r="A7" s="1" t="s">
        <v>893</v>
      </c>
      <c r="B7" s="1" t="s">
        <v>1243</v>
      </c>
      <c r="C7" s="5" t="s">
        <v>1382</v>
      </c>
      <c r="D7" s="4">
        <v>12</v>
      </c>
      <c r="E7" s="4">
        <v>10.9</v>
      </c>
      <c r="F7" s="19">
        <v>17</v>
      </c>
      <c r="G7" s="9"/>
      <c r="H7" s="11"/>
      <c r="I7" s="19">
        <v>8</v>
      </c>
      <c r="J7" s="19">
        <v>6</v>
      </c>
      <c r="K7" s="19">
        <v>27</v>
      </c>
      <c r="L7" s="19">
        <v>35</v>
      </c>
      <c r="M7" s="19">
        <v>185</v>
      </c>
      <c r="N7" s="5" t="s">
        <v>291</v>
      </c>
      <c r="O7" s="41" t="s">
        <v>394</v>
      </c>
      <c r="P7" s="41" t="s">
        <v>130</v>
      </c>
      <c r="Q7" s="20">
        <f t="shared" si="0"/>
        <v>124</v>
      </c>
    </row>
    <row r="8" spans="1:17" ht="15.75">
      <c r="A8" s="1" t="s">
        <v>895</v>
      </c>
      <c r="B8" s="1" t="s">
        <v>1246</v>
      </c>
      <c r="C8" s="5" t="s">
        <v>1383</v>
      </c>
      <c r="D8" s="4">
        <v>10</v>
      </c>
      <c r="E8" s="4">
        <v>10.1</v>
      </c>
      <c r="F8" s="5" t="s">
        <v>125</v>
      </c>
      <c r="G8" s="5"/>
      <c r="H8" s="5"/>
      <c r="I8" s="5" t="s">
        <v>301</v>
      </c>
      <c r="J8" s="5" t="s">
        <v>395</v>
      </c>
      <c r="K8" s="5" t="s">
        <v>295</v>
      </c>
      <c r="L8" s="5" t="s">
        <v>138</v>
      </c>
      <c r="M8" s="5" t="s">
        <v>446</v>
      </c>
      <c r="N8" s="5" t="s">
        <v>287</v>
      </c>
      <c r="O8" s="41" t="s">
        <v>79</v>
      </c>
      <c r="P8" s="41" t="s">
        <v>406</v>
      </c>
      <c r="Q8" s="20">
        <f t="shared" si="0"/>
        <v>111</v>
      </c>
    </row>
    <row r="9" spans="1:17" ht="15.75">
      <c r="A9" s="7" t="s">
        <v>496</v>
      </c>
      <c r="B9" s="10" t="s">
        <v>1247</v>
      </c>
      <c r="C9" s="5" t="s">
        <v>1384</v>
      </c>
      <c r="D9" s="8">
        <v>21</v>
      </c>
      <c r="E9" s="8">
        <v>8.2</v>
      </c>
      <c r="F9" s="9" t="s">
        <v>1276</v>
      </c>
      <c r="G9" s="9" t="s">
        <v>136</v>
      </c>
      <c r="H9" s="9" t="s">
        <v>302</v>
      </c>
      <c r="I9" s="9"/>
      <c r="J9" s="9"/>
      <c r="K9" s="9" t="s">
        <v>125</v>
      </c>
      <c r="L9" s="9"/>
      <c r="M9" s="9" t="s">
        <v>661</v>
      </c>
      <c r="N9" s="5" t="s">
        <v>299</v>
      </c>
      <c r="O9" s="41" t="s">
        <v>301</v>
      </c>
      <c r="P9" s="41" t="s">
        <v>287</v>
      </c>
      <c r="Q9" s="20">
        <f t="shared" si="0"/>
        <v>166</v>
      </c>
    </row>
    <row r="10" spans="1:17" ht="15.75">
      <c r="A10" s="6" t="s">
        <v>1060</v>
      </c>
      <c r="B10" s="3" t="s">
        <v>1273</v>
      </c>
      <c r="C10" s="5" t="s">
        <v>772</v>
      </c>
      <c r="D10" s="21">
        <v>11</v>
      </c>
      <c r="E10" s="21">
        <v>8.9</v>
      </c>
      <c r="F10" s="21">
        <v>41</v>
      </c>
      <c r="G10" s="21">
        <v>10</v>
      </c>
      <c r="H10" s="21">
        <v>34</v>
      </c>
      <c r="I10" s="21"/>
      <c r="J10" s="21"/>
      <c r="K10" s="21">
        <v>32</v>
      </c>
      <c r="L10" s="21">
        <v>38</v>
      </c>
      <c r="M10" s="21">
        <v>195</v>
      </c>
      <c r="N10" s="21">
        <v>20</v>
      </c>
      <c r="O10" s="21">
        <v>3</v>
      </c>
      <c r="P10" s="21">
        <v>16</v>
      </c>
      <c r="Q10" s="20">
        <f t="shared" si="0"/>
        <v>160</v>
      </c>
    </row>
    <row r="11" spans="1:17" ht="15.75">
      <c r="A11" s="6" t="s">
        <v>497</v>
      </c>
      <c r="B11" s="3" t="s">
        <v>1248</v>
      </c>
      <c r="C11" s="5" t="s">
        <v>745</v>
      </c>
      <c r="D11" s="4">
        <v>18</v>
      </c>
      <c r="E11" s="4">
        <v>8.6</v>
      </c>
      <c r="F11" s="5" t="s">
        <v>632</v>
      </c>
      <c r="G11" s="5" t="s">
        <v>79</v>
      </c>
      <c r="H11" s="5" t="s">
        <v>86</v>
      </c>
      <c r="I11" s="5"/>
      <c r="J11" s="5"/>
      <c r="K11" s="5" t="s">
        <v>126</v>
      </c>
      <c r="L11" s="5"/>
      <c r="M11" s="5" t="s">
        <v>1249</v>
      </c>
      <c r="N11" s="5" t="s">
        <v>294</v>
      </c>
      <c r="O11" s="41" t="s">
        <v>666</v>
      </c>
      <c r="P11" s="41" t="s">
        <v>671</v>
      </c>
      <c r="Q11" s="20">
        <f t="shared" si="0"/>
        <v>157</v>
      </c>
    </row>
    <row r="12" spans="1:17" ht="15.75">
      <c r="A12" s="13"/>
      <c r="B12" s="17" t="s">
        <v>17</v>
      </c>
      <c r="C12" s="5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881</v>
      </c>
    </row>
    <row r="13" spans="1:17" ht="15.75">
      <c r="A13" s="1" t="s">
        <v>900</v>
      </c>
      <c r="B13" s="3" t="s">
        <v>1251</v>
      </c>
      <c r="C13" s="5" t="s">
        <v>843</v>
      </c>
      <c r="D13" s="4"/>
      <c r="E13" s="4">
        <v>12.1</v>
      </c>
      <c r="F13" s="5" t="s">
        <v>79</v>
      </c>
      <c r="G13" s="5" t="s">
        <v>843</v>
      </c>
      <c r="H13" s="5"/>
      <c r="I13" s="5"/>
      <c r="J13" s="5"/>
      <c r="K13" s="5" t="s">
        <v>85</v>
      </c>
      <c r="L13" s="5" t="s">
        <v>87</v>
      </c>
      <c r="M13" s="5" t="s">
        <v>843</v>
      </c>
      <c r="N13" s="5"/>
      <c r="O13" s="41" t="s">
        <v>77</v>
      </c>
      <c r="P13" s="41" t="s">
        <v>284</v>
      </c>
      <c r="Q13" s="20">
        <f aca="true" t="shared" si="1" ref="Q13:Q36">P13+N13+L13+J13+H13+F13+D13</f>
        <v>32</v>
      </c>
    </row>
    <row r="14" spans="1:17" ht="15.75">
      <c r="A14" s="1" t="s">
        <v>904</v>
      </c>
      <c r="B14" s="3" t="s">
        <v>1255</v>
      </c>
      <c r="C14" s="5" t="s">
        <v>566</v>
      </c>
      <c r="D14" s="21">
        <v>6</v>
      </c>
      <c r="E14" s="21">
        <v>9.7</v>
      </c>
      <c r="F14" s="21">
        <v>37</v>
      </c>
      <c r="G14" s="21"/>
      <c r="H14" s="21"/>
      <c r="I14" s="21">
        <v>11</v>
      </c>
      <c r="J14" s="21">
        <v>9</v>
      </c>
      <c r="K14" s="21">
        <v>24</v>
      </c>
      <c r="L14" s="21">
        <v>27</v>
      </c>
      <c r="M14" s="21">
        <v>185</v>
      </c>
      <c r="N14" s="21">
        <v>30</v>
      </c>
      <c r="O14" s="21">
        <v>10</v>
      </c>
      <c r="P14" s="21">
        <v>24</v>
      </c>
      <c r="Q14" s="20">
        <f t="shared" si="1"/>
        <v>133</v>
      </c>
    </row>
    <row r="15" spans="1:17" ht="15.75">
      <c r="A15" s="1" t="s">
        <v>906</v>
      </c>
      <c r="B15" s="3" t="s">
        <v>1263</v>
      </c>
      <c r="C15" s="5" t="s">
        <v>773</v>
      </c>
      <c r="D15" s="21">
        <v>7</v>
      </c>
      <c r="E15" s="21">
        <v>10.2</v>
      </c>
      <c r="F15" s="21">
        <v>27</v>
      </c>
      <c r="G15" s="21"/>
      <c r="H15" s="21"/>
      <c r="I15" s="21">
        <v>7</v>
      </c>
      <c r="J15" s="21">
        <v>5</v>
      </c>
      <c r="K15" s="21">
        <v>25</v>
      </c>
      <c r="L15" s="21">
        <v>29</v>
      </c>
      <c r="M15" s="21">
        <v>150</v>
      </c>
      <c r="N15" s="21">
        <v>13</v>
      </c>
      <c r="O15" s="21">
        <v>12</v>
      </c>
      <c r="P15" s="21">
        <v>28</v>
      </c>
      <c r="Q15" s="20">
        <f t="shared" si="1"/>
        <v>109</v>
      </c>
    </row>
    <row r="16" spans="1:17" ht="15.75">
      <c r="A16" s="1" t="s">
        <v>908</v>
      </c>
      <c r="B16" s="3" t="s">
        <v>1252</v>
      </c>
      <c r="C16" s="5" t="s">
        <v>773</v>
      </c>
      <c r="D16" s="21">
        <v>7</v>
      </c>
      <c r="E16" s="21">
        <v>10.8</v>
      </c>
      <c r="F16" s="21">
        <v>18</v>
      </c>
      <c r="G16" s="21"/>
      <c r="H16" s="21"/>
      <c r="I16" s="21">
        <v>8</v>
      </c>
      <c r="J16" s="21">
        <v>6</v>
      </c>
      <c r="K16" s="21">
        <v>24</v>
      </c>
      <c r="L16" s="21">
        <v>27</v>
      </c>
      <c r="M16" s="21">
        <v>165</v>
      </c>
      <c r="N16" s="21">
        <v>20</v>
      </c>
      <c r="O16" s="21">
        <v>7</v>
      </c>
      <c r="P16" s="21">
        <v>18</v>
      </c>
      <c r="Q16" s="20">
        <f t="shared" si="1"/>
        <v>96</v>
      </c>
    </row>
    <row r="17" spans="1:17" ht="15.75">
      <c r="A17" s="1" t="s">
        <v>910</v>
      </c>
      <c r="B17" s="3" t="s">
        <v>1259</v>
      </c>
      <c r="C17" s="5" t="s">
        <v>415</v>
      </c>
      <c r="D17" s="21">
        <v>0</v>
      </c>
      <c r="E17" s="21">
        <v>10.4</v>
      </c>
      <c r="F17" s="21">
        <v>23</v>
      </c>
      <c r="G17" s="21"/>
      <c r="H17" s="21"/>
      <c r="I17" s="21">
        <v>6</v>
      </c>
      <c r="J17" s="21">
        <v>4</v>
      </c>
      <c r="K17" s="21">
        <v>27</v>
      </c>
      <c r="L17" s="21">
        <v>35</v>
      </c>
      <c r="M17" s="21">
        <v>165</v>
      </c>
      <c r="N17" s="21">
        <v>20</v>
      </c>
      <c r="O17" s="21">
        <v>4</v>
      </c>
      <c r="P17" s="21">
        <v>12</v>
      </c>
      <c r="Q17" s="20">
        <f t="shared" si="1"/>
        <v>94</v>
      </c>
    </row>
    <row r="18" spans="1:17" ht="15.75">
      <c r="A18" s="1" t="s">
        <v>912</v>
      </c>
      <c r="B18" s="3" t="s">
        <v>1254</v>
      </c>
      <c r="C18" s="5" t="s">
        <v>1385</v>
      </c>
      <c r="D18" s="21">
        <v>6</v>
      </c>
      <c r="E18" s="21">
        <v>10.4</v>
      </c>
      <c r="F18" s="21">
        <v>23</v>
      </c>
      <c r="G18" s="21"/>
      <c r="H18" s="21"/>
      <c r="I18" s="21">
        <v>9</v>
      </c>
      <c r="J18" s="21">
        <v>7</v>
      </c>
      <c r="K18" s="21">
        <v>22</v>
      </c>
      <c r="L18" s="21">
        <v>23</v>
      </c>
      <c r="M18" s="21">
        <v>160</v>
      </c>
      <c r="N18" s="21">
        <v>18</v>
      </c>
      <c r="O18" s="21">
        <v>4</v>
      </c>
      <c r="P18" s="21">
        <v>12</v>
      </c>
      <c r="Q18" s="20">
        <f t="shared" si="1"/>
        <v>89</v>
      </c>
    </row>
    <row r="19" spans="1:17" ht="15.75">
      <c r="A19" s="1" t="s">
        <v>1222</v>
      </c>
      <c r="B19" s="3" t="s">
        <v>1257</v>
      </c>
      <c r="C19" s="5" t="s">
        <v>433</v>
      </c>
      <c r="D19" s="21">
        <v>0</v>
      </c>
      <c r="E19" s="21">
        <v>10.8</v>
      </c>
      <c r="F19" s="21">
        <v>18</v>
      </c>
      <c r="G19" s="21"/>
      <c r="H19" s="21"/>
      <c r="I19" s="21">
        <v>4</v>
      </c>
      <c r="J19" s="21">
        <v>2</v>
      </c>
      <c r="K19" s="21">
        <v>20</v>
      </c>
      <c r="L19" s="21">
        <v>19</v>
      </c>
      <c r="M19" s="21">
        <v>145</v>
      </c>
      <c r="N19" s="21">
        <v>10</v>
      </c>
      <c r="O19" s="21">
        <v>10</v>
      </c>
      <c r="P19" s="21">
        <v>24</v>
      </c>
      <c r="Q19" s="20">
        <f t="shared" si="1"/>
        <v>73</v>
      </c>
    </row>
    <row r="20" spans="1:17" ht="15.75">
      <c r="A20" s="1" t="s">
        <v>1224</v>
      </c>
      <c r="B20" s="3" t="s">
        <v>1253</v>
      </c>
      <c r="C20" s="5" t="s">
        <v>726</v>
      </c>
      <c r="D20" s="21">
        <v>3</v>
      </c>
      <c r="E20" s="21">
        <v>11.1</v>
      </c>
      <c r="F20" s="21">
        <v>15</v>
      </c>
      <c r="G20" s="21"/>
      <c r="H20" s="21"/>
      <c r="I20" s="21">
        <v>7</v>
      </c>
      <c r="J20" s="21">
        <v>5</v>
      </c>
      <c r="K20" s="21">
        <v>20</v>
      </c>
      <c r="L20" s="21">
        <v>19</v>
      </c>
      <c r="M20" s="21">
        <v>155</v>
      </c>
      <c r="N20" s="21">
        <v>15</v>
      </c>
      <c r="O20" s="21">
        <v>3</v>
      </c>
      <c r="P20" s="21">
        <v>10</v>
      </c>
      <c r="Q20" s="20">
        <f t="shared" si="1"/>
        <v>67</v>
      </c>
    </row>
    <row r="21" spans="1:17" ht="15.75">
      <c r="A21" s="1" t="s">
        <v>1226</v>
      </c>
      <c r="B21" s="3" t="s">
        <v>1260</v>
      </c>
      <c r="C21" s="5" t="s">
        <v>1140</v>
      </c>
      <c r="D21" s="21">
        <v>5</v>
      </c>
      <c r="E21" s="21">
        <v>11.4</v>
      </c>
      <c r="F21" s="21">
        <v>12</v>
      </c>
      <c r="G21" s="21"/>
      <c r="H21" s="21"/>
      <c r="I21" s="21">
        <v>5</v>
      </c>
      <c r="J21" s="21">
        <v>3</v>
      </c>
      <c r="K21" s="21">
        <v>22</v>
      </c>
      <c r="L21" s="21">
        <v>23</v>
      </c>
      <c r="M21" s="21">
        <v>145</v>
      </c>
      <c r="N21" s="21">
        <v>10</v>
      </c>
      <c r="O21" s="21">
        <v>5</v>
      </c>
      <c r="P21" s="21">
        <v>14</v>
      </c>
      <c r="Q21" s="20">
        <f t="shared" si="1"/>
        <v>67</v>
      </c>
    </row>
    <row r="22" spans="1:17" ht="15.75">
      <c r="A22" s="1" t="s">
        <v>1228</v>
      </c>
      <c r="B22" s="3" t="s">
        <v>1256</v>
      </c>
      <c r="C22" s="5" t="s">
        <v>488</v>
      </c>
      <c r="D22" s="21">
        <v>0</v>
      </c>
      <c r="E22" s="21">
        <v>11.1</v>
      </c>
      <c r="F22" s="21">
        <v>15</v>
      </c>
      <c r="G22" s="21"/>
      <c r="H22" s="21"/>
      <c r="I22" s="21">
        <v>3</v>
      </c>
      <c r="J22" s="21">
        <v>1</v>
      </c>
      <c r="K22" s="21">
        <v>18</v>
      </c>
      <c r="L22" s="21">
        <v>16</v>
      </c>
      <c r="M22" s="21">
        <v>135</v>
      </c>
      <c r="N22" s="21">
        <v>7</v>
      </c>
      <c r="O22" s="21">
        <v>11</v>
      </c>
      <c r="P22" s="21">
        <v>26</v>
      </c>
      <c r="Q22" s="20">
        <f t="shared" si="1"/>
        <v>65</v>
      </c>
    </row>
    <row r="23" spans="1:17" ht="15.75">
      <c r="A23" s="1" t="s">
        <v>1230</v>
      </c>
      <c r="B23" s="3" t="s">
        <v>1261</v>
      </c>
      <c r="C23" s="5" t="s">
        <v>1386</v>
      </c>
      <c r="D23" s="21">
        <v>0</v>
      </c>
      <c r="E23" s="21">
        <v>11.5</v>
      </c>
      <c r="F23" s="21">
        <v>11</v>
      </c>
      <c r="G23" s="21"/>
      <c r="H23" s="21"/>
      <c r="I23" s="21">
        <v>0</v>
      </c>
      <c r="J23" s="21">
        <v>0</v>
      </c>
      <c r="K23" s="21">
        <v>19</v>
      </c>
      <c r="L23" s="21">
        <v>17</v>
      </c>
      <c r="M23" s="21">
        <v>130</v>
      </c>
      <c r="N23" s="21">
        <v>5</v>
      </c>
      <c r="O23" s="21">
        <v>8</v>
      </c>
      <c r="P23" s="21">
        <v>20</v>
      </c>
      <c r="Q23" s="20">
        <f t="shared" si="1"/>
        <v>53</v>
      </c>
    </row>
    <row r="24" spans="1:17" ht="15.75">
      <c r="A24" s="1" t="s">
        <v>1230</v>
      </c>
      <c r="B24" s="3" t="s">
        <v>1262</v>
      </c>
      <c r="C24" s="5" t="s">
        <v>1387</v>
      </c>
      <c r="D24" s="21">
        <v>0</v>
      </c>
      <c r="E24" s="21">
        <v>12.2</v>
      </c>
      <c r="F24" s="21">
        <v>5</v>
      </c>
      <c r="G24" s="21"/>
      <c r="H24" s="21"/>
      <c r="I24" s="21">
        <v>0</v>
      </c>
      <c r="J24" s="21">
        <v>0</v>
      </c>
      <c r="K24" s="21">
        <v>21</v>
      </c>
      <c r="L24" s="21">
        <v>21</v>
      </c>
      <c r="M24" s="21">
        <v>145</v>
      </c>
      <c r="N24" s="21">
        <v>10</v>
      </c>
      <c r="O24" s="21">
        <v>6</v>
      </c>
      <c r="P24" s="21">
        <v>16</v>
      </c>
      <c r="Q24" s="20">
        <f t="shared" si="1"/>
        <v>52</v>
      </c>
    </row>
    <row r="25" spans="1:17" ht="15.75">
      <c r="A25" s="1" t="s">
        <v>1232</v>
      </c>
      <c r="B25" s="3" t="s">
        <v>1258</v>
      </c>
      <c r="C25" s="5" t="s">
        <v>1388</v>
      </c>
      <c r="D25" s="21">
        <v>0</v>
      </c>
      <c r="E25" s="21">
        <v>12.4</v>
      </c>
      <c r="F25" s="21">
        <v>4</v>
      </c>
      <c r="G25" s="21"/>
      <c r="H25" s="21"/>
      <c r="I25" s="21">
        <v>0</v>
      </c>
      <c r="J25" s="21">
        <v>0</v>
      </c>
      <c r="K25" s="21">
        <v>17</v>
      </c>
      <c r="L25" s="21">
        <v>15</v>
      </c>
      <c r="M25" s="21">
        <v>105</v>
      </c>
      <c r="N25" s="21">
        <v>0</v>
      </c>
      <c r="O25" s="21">
        <v>-9</v>
      </c>
      <c r="P25" s="21">
        <v>0</v>
      </c>
      <c r="Q25" s="20">
        <f t="shared" si="1"/>
        <v>19</v>
      </c>
    </row>
    <row r="26" spans="1:17" ht="15.75">
      <c r="A26" s="6" t="s">
        <v>59</v>
      </c>
      <c r="B26" s="3" t="s">
        <v>1264</v>
      </c>
      <c r="C26" s="5" t="s">
        <v>429</v>
      </c>
      <c r="D26" s="21">
        <v>12</v>
      </c>
      <c r="E26" s="21">
        <v>10.1</v>
      </c>
      <c r="F26" s="21">
        <v>16</v>
      </c>
      <c r="G26" s="21">
        <v>6</v>
      </c>
      <c r="H26" s="21">
        <v>19</v>
      </c>
      <c r="I26" s="21"/>
      <c r="J26" s="21"/>
      <c r="K26" s="21">
        <v>22</v>
      </c>
      <c r="L26" s="21">
        <v>18</v>
      </c>
      <c r="M26" s="21">
        <v>180</v>
      </c>
      <c r="N26" s="21">
        <v>13</v>
      </c>
      <c r="O26" s="21">
        <v>4</v>
      </c>
      <c r="P26" s="21">
        <v>18</v>
      </c>
      <c r="Q26" s="20">
        <f t="shared" si="1"/>
        <v>96</v>
      </c>
    </row>
    <row r="27" spans="1:17" ht="15.75">
      <c r="A27" s="6" t="s">
        <v>53</v>
      </c>
      <c r="B27" s="3" t="s">
        <v>1270</v>
      </c>
      <c r="C27" s="5" t="s">
        <v>658</v>
      </c>
      <c r="D27" s="21">
        <v>17</v>
      </c>
      <c r="E27" s="21">
        <v>8.7</v>
      </c>
      <c r="F27" s="21">
        <v>47</v>
      </c>
      <c r="G27" s="21">
        <v>5</v>
      </c>
      <c r="H27" s="21">
        <v>10</v>
      </c>
      <c r="I27" s="21"/>
      <c r="J27" s="21"/>
      <c r="K27" s="21">
        <v>28</v>
      </c>
      <c r="L27" s="21">
        <v>30</v>
      </c>
      <c r="M27" s="21">
        <v>190</v>
      </c>
      <c r="N27" s="21">
        <v>18</v>
      </c>
      <c r="O27" s="21">
        <v>13</v>
      </c>
      <c r="P27" s="21">
        <v>38</v>
      </c>
      <c r="Q27" s="20">
        <f t="shared" si="1"/>
        <v>160</v>
      </c>
    </row>
    <row r="28" spans="1:17" ht="15.75">
      <c r="A28" s="6" t="s">
        <v>1340</v>
      </c>
      <c r="B28" s="3" t="s">
        <v>1266</v>
      </c>
      <c r="C28" s="5" t="s">
        <v>1389</v>
      </c>
      <c r="D28" s="21">
        <v>16</v>
      </c>
      <c r="E28" s="21">
        <v>9.1</v>
      </c>
      <c r="F28" s="21">
        <v>36</v>
      </c>
      <c r="G28" s="21">
        <v>6</v>
      </c>
      <c r="H28" s="21">
        <v>19</v>
      </c>
      <c r="I28" s="21"/>
      <c r="J28" s="21"/>
      <c r="K28" s="21">
        <v>28</v>
      </c>
      <c r="L28" s="21">
        <v>30</v>
      </c>
      <c r="M28" s="21">
        <v>190</v>
      </c>
      <c r="N28" s="21">
        <v>18</v>
      </c>
      <c r="O28" s="21">
        <v>12</v>
      </c>
      <c r="P28" s="21">
        <v>35</v>
      </c>
      <c r="Q28" s="20">
        <f t="shared" si="1"/>
        <v>154</v>
      </c>
    </row>
    <row r="29" spans="1:17" ht="15.75">
      <c r="A29" s="6" t="s">
        <v>1175</v>
      </c>
      <c r="B29" s="3" t="s">
        <v>1265</v>
      </c>
      <c r="C29" s="5" t="s">
        <v>724</v>
      </c>
      <c r="D29" s="21">
        <v>15</v>
      </c>
      <c r="E29" s="21">
        <v>8.8</v>
      </c>
      <c r="F29" s="21">
        <v>44</v>
      </c>
      <c r="G29" s="21">
        <v>8</v>
      </c>
      <c r="H29" s="21">
        <v>26</v>
      </c>
      <c r="I29" s="21"/>
      <c r="J29" s="21"/>
      <c r="K29" s="21">
        <v>24</v>
      </c>
      <c r="L29" s="21">
        <v>22</v>
      </c>
      <c r="M29" s="21">
        <v>195</v>
      </c>
      <c r="N29" s="21">
        <v>20</v>
      </c>
      <c r="O29" s="21">
        <v>5</v>
      </c>
      <c r="P29" s="21">
        <v>20</v>
      </c>
      <c r="Q29" s="20">
        <f t="shared" si="1"/>
        <v>147</v>
      </c>
    </row>
    <row r="30" spans="1:17" ht="15.75">
      <c r="A30" s="6" t="s">
        <v>1351</v>
      </c>
      <c r="B30" s="3" t="s">
        <v>1271</v>
      </c>
      <c r="C30" s="5" t="s">
        <v>1390</v>
      </c>
      <c r="D30" s="21">
        <v>12</v>
      </c>
      <c r="E30" s="21">
        <v>8.9</v>
      </c>
      <c r="F30" s="21">
        <v>41</v>
      </c>
      <c r="G30" s="21">
        <v>1</v>
      </c>
      <c r="H30" s="21">
        <v>4</v>
      </c>
      <c r="I30" s="21"/>
      <c r="J30" s="21"/>
      <c r="K30" s="21">
        <v>21</v>
      </c>
      <c r="L30" s="21">
        <v>17</v>
      </c>
      <c r="M30" s="21">
        <v>185</v>
      </c>
      <c r="N30" s="21">
        <v>15</v>
      </c>
      <c r="O30" s="21">
        <v>4</v>
      </c>
      <c r="P30" s="21">
        <v>18</v>
      </c>
      <c r="Q30" s="20">
        <f t="shared" si="1"/>
        <v>107</v>
      </c>
    </row>
    <row r="31" spans="1:17" ht="15.75">
      <c r="A31" s="6" t="s">
        <v>1176</v>
      </c>
      <c r="B31" s="3" t="s">
        <v>1267</v>
      </c>
      <c r="C31" s="5" t="s">
        <v>1391</v>
      </c>
      <c r="D31" s="21">
        <v>13</v>
      </c>
      <c r="E31" s="21">
        <v>9.9</v>
      </c>
      <c r="F31" s="21">
        <v>20</v>
      </c>
      <c r="G31" s="21">
        <v>6</v>
      </c>
      <c r="H31" s="21">
        <v>19</v>
      </c>
      <c r="I31" s="21"/>
      <c r="J31" s="21"/>
      <c r="K31" s="21">
        <v>23</v>
      </c>
      <c r="L31" s="21">
        <v>20</v>
      </c>
      <c r="M31" s="21">
        <v>180</v>
      </c>
      <c r="N31" s="21">
        <v>13</v>
      </c>
      <c r="O31" s="21">
        <v>3</v>
      </c>
      <c r="P31" s="21">
        <v>16</v>
      </c>
      <c r="Q31" s="20">
        <f t="shared" si="1"/>
        <v>101</v>
      </c>
    </row>
    <row r="32" spans="1:17" ht="15.75">
      <c r="A32" s="6" t="s">
        <v>1352</v>
      </c>
      <c r="B32" s="3" t="s">
        <v>1250</v>
      </c>
      <c r="C32" s="5" t="s">
        <v>750</v>
      </c>
      <c r="D32" s="4">
        <v>9</v>
      </c>
      <c r="E32" s="4">
        <v>9.1</v>
      </c>
      <c r="F32" s="5" t="s">
        <v>522</v>
      </c>
      <c r="G32" s="5" t="s">
        <v>136</v>
      </c>
      <c r="H32" s="5" t="s">
        <v>302</v>
      </c>
      <c r="I32" s="5"/>
      <c r="J32" s="5"/>
      <c r="K32" s="5" t="s">
        <v>125</v>
      </c>
      <c r="L32" s="5"/>
      <c r="M32" s="5" t="s">
        <v>743</v>
      </c>
      <c r="N32" s="5" t="s">
        <v>138</v>
      </c>
      <c r="O32" s="41" t="s">
        <v>124</v>
      </c>
      <c r="P32" s="41" t="s">
        <v>394</v>
      </c>
      <c r="Q32" s="20">
        <f t="shared" si="1"/>
        <v>97</v>
      </c>
    </row>
    <row r="33" spans="1:17" ht="15.75">
      <c r="A33" s="6" t="s">
        <v>1177</v>
      </c>
      <c r="B33" s="3" t="s">
        <v>1274</v>
      </c>
      <c r="C33" s="5" t="s">
        <v>1392</v>
      </c>
      <c r="D33" s="21">
        <v>0</v>
      </c>
      <c r="E33" s="21">
        <v>10.6</v>
      </c>
      <c r="F33" s="21">
        <v>11</v>
      </c>
      <c r="G33" s="21">
        <v>8</v>
      </c>
      <c r="H33" s="21">
        <v>26</v>
      </c>
      <c r="I33" s="21"/>
      <c r="J33" s="21"/>
      <c r="K33" s="21">
        <v>23</v>
      </c>
      <c r="L33" s="21">
        <v>20</v>
      </c>
      <c r="M33" s="21">
        <v>185</v>
      </c>
      <c r="N33" s="21">
        <v>15</v>
      </c>
      <c r="O33" s="21">
        <v>0</v>
      </c>
      <c r="P33" s="21">
        <v>10</v>
      </c>
      <c r="Q33" s="20">
        <f t="shared" si="1"/>
        <v>82</v>
      </c>
    </row>
    <row r="34" spans="1:17" ht="15.75">
      <c r="A34" s="6" t="s">
        <v>1353</v>
      </c>
      <c r="B34" s="3" t="s">
        <v>1272</v>
      </c>
      <c r="C34" s="5" t="s">
        <v>659</v>
      </c>
      <c r="D34" s="21">
        <v>0</v>
      </c>
      <c r="E34" s="21">
        <v>9.5</v>
      </c>
      <c r="F34" s="21">
        <v>28</v>
      </c>
      <c r="G34" s="21">
        <v>0</v>
      </c>
      <c r="H34" s="21">
        <v>0</v>
      </c>
      <c r="I34" s="21"/>
      <c r="J34" s="21"/>
      <c r="K34" s="21">
        <v>23</v>
      </c>
      <c r="L34" s="21">
        <v>20</v>
      </c>
      <c r="M34" s="21">
        <v>165</v>
      </c>
      <c r="N34" s="21">
        <v>8</v>
      </c>
      <c r="O34" s="21">
        <v>4</v>
      </c>
      <c r="P34" s="21">
        <v>18</v>
      </c>
      <c r="Q34" s="20">
        <f t="shared" si="1"/>
        <v>74</v>
      </c>
    </row>
    <row r="35" spans="1:17" ht="15.75">
      <c r="A35" s="6" t="s">
        <v>809</v>
      </c>
      <c r="B35" s="3" t="s">
        <v>1269</v>
      </c>
      <c r="C35" s="5" t="s">
        <v>1393</v>
      </c>
      <c r="D35" s="21">
        <v>5</v>
      </c>
      <c r="E35" s="21">
        <v>10.4</v>
      </c>
      <c r="F35" s="21">
        <v>13</v>
      </c>
      <c r="G35" s="21">
        <v>1</v>
      </c>
      <c r="H35" s="21">
        <v>4</v>
      </c>
      <c r="I35" s="21"/>
      <c r="J35" s="21"/>
      <c r="K35" s="21">
        <v>24</v>
      </c>
      <c r="L35" s="21">
        <v>22</v>
      </c>
      <c r="M35" s="21">
        <v>205</v>
      </c>
      <c r="N35" s="21">
        <v>25</v>
      </c>
      <c r="O35" s="21">
        <v>-4</v>
      </c>
      <c r="P35" s="21">
        <v>2</v>
      </c>
      <c r="Q35" s="20">
        <f t="shared" si="1"/>
        <v>71</v>
      </c>
    </row>
    <row r="36" spans="1:17" ht="15.75">
      <c r="A36" s="6" t="s">
        <v>811</v>
      </c>
      <c r="B36" s="3" t="s">
        <v>1268</v>
      </c>
      <c r="C36" s="5" t="s">
        <v>761</v>
      </c>
      <c r="D36" s="21">
        <v>0</v>
      </c>
      <c r="E36" s="21">
        <v>11.5</v>
      </c>
      <c r="F36" s="21">
        <v>2</v>
      </c>
      <c r="G36" s="21">
        <v>0</v>
      </c>
      <c r="H36" s="21">
        <v>0</v>
      </c>
      <c r="I36" s="21"/>
      <c r="J36" s="21"/>
      <c r="K36" s="21">
        <v>18</v>
      </c>
      <c r="L36" s="21">
        <v>14</v>
      </c>
      <c r="M36" s="21">
        <v>145</v>
      </c>
      <c r="N36" s="21">
        <v>2</v>
      </c>
      <c r="O36" s="21">
        <v>-8</v>
      </c>
      <c r="P36" s="21">
        <v>0</v>
      </c>
      <c r="Q36" s="20">
        <f t="shared" si="1"/>
        <v>18</v>
      </c>
    </row>
    <row r="37" spans="1:17" ht="15.75">
      <c r="A37" s="103"/>
      <c r="B37" s="7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</row>
    <row r="38" spans="1:17" ht="15.75">
      <c r="A38" s="2" t="s">
        <v>15</v>
      </c>
      <c r="B38" s="2"/>
      <c r="C38" s="2" t="s">
        <v>1275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40" spans="2:17" ht="15.75">
      <c r="B40" s="78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45"/>
    </row>
    <row r="41" spans="2:17" ht="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5.75">
      <c r="B42" s="78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6"/>
      <c r="Q42" s="45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7.8515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 customHeight="1">
      <c r="A3" s="162" t="s">
        <v>1</v>
      </c>
      <c r="B3" s="165" t="s">
        <v>0</v>
      </c>
      <c r="C3" s="168" t="s">
        <v>6</v>
      </c>
      <c r="D3" s="190"/>
      <c r="E3" s="170" t="s">
        <v>1378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35.2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57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123" t="s">
        <v>1278</v>
      </c>
      <c r="C6" s="5" t="s">
        <v>772</v>
      </c>
      <c r="D6" s="4">
        <v>22</v>
      </c>
      <c r="E6" s="5" t="s">
        <v>751</v>
      </c>
      <c r="F6" s="5" t="s">
        <v>1279</v>
      </c>
      <c r="G6" s="5"/>
      <c r="H6" s="19"/>
      <c r="I6" s="5" t="s">
        <v>284</v>
      </c>
      <c r="J6" s="5" t="s">
        <v>394</v>
      </c>
      <c r="K6" s="5" t="s">
        <v>126</v>
      </c>
      <c r="L6" s="5" t="s">
        <v>294</v>
      </c>
      <c r="M6" s="5" t="s">
        <v>446</v>
      </c>
      <c r="N6" s="5" t="s">
        <v>287</v>
      </c>
      <c r="O6" s="41" t="s">
        <v>84</v>
      </c>
      <c r="P6" s="41" t="s">
        <v>1245</v>
      </c>
      <c r="Q6" s="20">
        <f aca="true" t="shared" si="0" ref="Q6:Q11">P6+N6+L6+J6+H6+F6+D6</f>
        <v>173</v>
      </c>
    </row>
    <row r="7" spans="1:17" ht="15.75">
      <c r="A7" s="1" t="s">
        <v>893</v>
      </c>
      <c r="B7" s="123" t="s">
        <v>1277</v>
      </c>
      <c r="C7" s="5" t="s">
        <v>750</v>
      </c>
      <c r="D7" s="4">
        <v>18</v>
      </c>
      <c r="E7" s="5" t="s">
        <v>774</v>
      </c>
      <c r="F7" s="19">
        <v>25</v>
      </c>
      <c r="G7" s="9"/>
      <c r="H7" s="11"/>
      <c r="I7" s="19">
        <v>9</v>
      </c>
      <c r="J7" s="19">
        <v>7</v>
      </c>
      <c r="K7" s="19">
        <v>26</v>
      </c>
      <c r="L7" s="19">
        <v>32</v>
      </c>
      <c r="M7" s="19">
        <v>165</v>
      </c>
      <c r="N7" s="5" t="s">
        <v>137</v>
      </c>
      <c r="O7" s="41" t="s">
        <v>79</v>
      </c>
      <c r="P7" s="41" t="s">
        <v>406</v>
      </c>
      <c r="Q7" s="20">
        <f t="shared" si="0"/>
        <v>116</v>
      </c>
    </row>
    <row r="8" spans="1:17" ht="15.75">
      <c r="A8" s="1" t="s">
        <v>895</v>
      </c>
      <c r="B8" s="123" t="s">
        <v>1280</v>
      </c>
      <c r="C8" s="5" t="s">
        <v>773</v>
      </c>
      <c r="D8" s="4">
        <v>8</v>
      </c>
      <c r="E8" s="5" t="s">
        <v>735</v>
      </c>
      <c r="F8" s="5" t="s">
        <v>125</v>
      </c>
      <c r="G8" s="5"/>
      <c r="H8" s="5"/>
      <c r="I8" s="5" t="s">
        <v>732</v>
      </c>
      <c r="J8" s="5" t="s">
        <v>301</v>
      </c>
      <c r="K8" s="5" t="s">
        <v>295</v>
      </c>
      <c r="L8" s="5" t="s">
        <v>138</v>
      </c>
      <c r="M8" s="5" t="s">
        <v>826</v>
      </c>
      <c r="N8" s="5" t="s">
        <v>303</v>
      </c>
      <c r="O8" s="41" t="s">
        <v>395</v>
      </c>
      <c r="P8" s="41" t="s">
        <v>84</v>
      </c>
      <c r="Q8" s="20">
        <f t="shared" si="0"/>
        <v>113</v>
      </c>
    </row>
    <row r="9" spans="1:17" ht="15.75">
      <c r="A9" s="7" t="s">
        <v>496</v>
      </c>
      <c r="B9" s="124" t="s">
        <v>1284</v>
      </c>
      <c r="C9" s="5" t="s">
        <v>724</v>
      </c>
      <c r="D9" s="4">
        <v>15</v>
      </c>
      <c r="E9" s="5" t="s">
        <v>752</v>
      </c>
      <c r="F9" s="5" t="s">
        <v>522</v>
      </c>
      <c r="G9" s="5" t="s">
        <v>732</v>
      </c>
      <c r="H9" s="5" t="s">
        <v>671</v>
      </c>
      <c r="I9" s="5"/>
      <c r="J9" s="5"/>
      <c r="K9" s="5" t="s">
        <v>125</v>
      </c>
      <c r="L9" s="5" t="s">
        <v>672</v>
      </c>
      <c r="M9" s="5" t="s">
        <v>286</v>
      </c>
      <c r="N9" s="5" t="s">
        <v>632</v>
      </c>
      <c r="O9" s="41" t="s">
        <v>136</v>
      </c>
      <c r="P9" s="41" t="s">
        <v>295</v>
      </c>
      <c r="Q9" s="20">
        <f t="shared" si="0"/>
        <v>193</v>
      </c>
    </row>
    <row r="10" spans="1:17" ht="15.75">
      <c r="A10" s="6" t="s">
        <v>1060</v>
      </c>
      <c r="B10" s="124" t="s">
        <v>1285</v>
      </c>
      <c r="C10" s="5" t="s">
        <v>429</v>
      </c>
      <c r="D10" s="4">
        <v>12</v>
      </c>
      <c r="E10" s="5" t="s">
        <v>441</v>
      </c>
      <c r="F10" s="5" t="s">
        <v>668</v>
      </c>
      <c r="G10" s="5" t="s">
        <v>283</v>
      </c>
      <c r="H10" s="5" t="s">
        <v>303</v>
      </c>
      <c r="I10" s="5"/>
      <c r="J10" s="5"/>
      <c r="K10" s="5" t="s">
        <v>300</v>
      </c>
      <c r="L10" s="5" t="s">
        <v>292</v>
      </c>
      <c r="M10" s="5" t="s">
        <v>1249</v>
      </c>
      <c r="N10" s="5" t="s">
        <v>294</v>
      </c>
      <c r="O10" s="41" t="s">
        <v>78</v>
      </c>
      <c r="P10" s="41" t="s">
        <v>86</v>
      </c>
      <c r="Q10" s="20">
        <f t="shared" si="0"/>
        <v>185</v>
      </c>
    </row>
    <row r="11" spans="1:17" ht="15.75">
      <c r="A11" s="6" t="s">
        <v>497</v>
      </c>
      <c r="B11" s="125" t="s">
        <v>1281</v>
      </c>
      <c r="C11" s="5" t="s">
        <v>724</v>
      </c>
      <c r="D11" s="8">
        <v>15</v>
      </c>
      <c r="E11" s="9" t="s">
        <v>1282</v>
      </c>
      <c r="F11" s="9" t="s">
        <v>672</v>
      </c>
      <c r="G11" s="9" t="s">
        <v>394</v>
      </c>
      <c r="H11" s="9" t="s">
        <v>300</v>
      </c>
      <c r="I11" s="9"/>
      <c r="J11" s="9"/>
      <c r="K11" s="9" t="s">
        <v>299</v>
      </c>
      <c r="L11" s="9" t="s">
        <v>1276</v>
      </c>
      <c r="M11" s="9" t="s">
        <v>661</v>
      </c>
      <c r="N11" s="5" t="s">
        <v>299</v>
      </c>
      <c r="O11" s="41" t="s">
        <v>1283</v>
      </c>
      <c r="P11" s="41" t="s">
        <v>77</v>
      </c>
      <c r="Q11" s="20">
        <f t="shared" si="0"/>
        <v>183</v>
      </c>
    </row>
    <row r="12" spans="1:17" ht="15.75">
      <c r="A12" s="13"/>
      <c r="B12" s="84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963</v>
      </c>
    </row>
    <row r="13" spans="1:17" ht="15.75">
      <c r="A13" s="1" t="s">
        <v>900</v>
      </c>
      <c r="B13" s="124" t="s">
        <v>1293</v>
      </c>
      <c r="C13" s="5" t="s">
        <v>1420</v>
      </c>
      <c r="D13" s="21">
        <v>0</v>
      </c>
      <c r="E13" s="21">
        <v>10.7</v>
      </c>
      <c r="F13" s="21">
        <v>19</v>
      </c>
      <c r="G13" s="21"/>
      <c r="H13" s="21"/>
      <c r="I13" s="21">
        <v>3</v>
      </c>
      <c r="J13" s="21">
        <v>1</v>
      </c>
      <c r="K13" s="21">
        <v>19</v>
      </c>
      <c r="L13" s="21">
        <v>17</v>
      </c>
      <c r="M13" s="21">
        <v>170</v>
      </c>
      <c r="N13" s="21">
        <v>23</v>
      </c>
      <c r="O13" s="21">
        <v>21</v>
      </c>
      <c r="P13" s="21">
        <v>50</v>
      </c>
      <c r="Q13" s="20">
        <f aca="true" t="shared" si="1" ref="Q13:Q22">P13+N13+L13+J13+H13+F13+D13</f>
        <v>110</v>
      </c>
    </row>
    <row r="14" spans="1:17" ht="15.75">
      <c r="A14" s="1" t="s">
        <v>902</v>
      </c>
      <c r="B14" s="124" t="s">
        <v>1286</v>
      </c>
      <c r="C14" s="5" t="s">
        <v>1140</v>
      </c>
      <c r="D14" s="4">
        <v>5</v>
      </c>
      <c r="E14" s="5" t="s">
        <v>1287</v>
      </c>
      <c r="F14" s="5" t="s">
        <v>522</v>
      </c>
      <c r="G14" s="5"/>
      <c r="H14" s="5"/>
      <c r="I14" s="5" t="s">
        <v>78</v>
      </c>
      <c r="J14" s="5" t="s">
        <v>81</v>
      </c>
      <c r="K14" s="5" t="s">
        <v>83</v>
      </c>
      <c r="L14" s="5" t="s">
        <v>83</v>
      </c>
      <c r="M14" s="5" t="s">
        <v>446</v>
      </c>
      <c r="N14" s="5" t="s">
        <v>287</v>
      </c>
      <c r="O14" s="41" t="s">
        <v>136</v>
      </c>
      <c r="P14" s="41" t="s">
        <v>86</v>
      </c>
      <c r="Q14" s="20">
        <f t="shared" si="1"/>
        <v>107</v>
      </c>
    </row>
    <row r="15" spans="1:17" ht="15.75">
      <c r="A15" s="1" t="s">
        <v>906</v>
      </c>
      <c r="B15" s="124" t="s">
        <v>1297</v>
      </c>
      <c r="C15" s="5" t="s">
        <v>416</v>
      </c>
      <c r="D15" s="21">
        <v>0</v>
      </c>
      <c r="E15" s="21">
        <v>10.3</v>
      </c>
      <c r="F15" s="21">
        <v>25</v>
      </c>
      <c r="G15" s="21"/>
      <c r="H15" s="21"/>
      <c r="I15" s="21">
        <v>6</v>
      </c>
      <c r="J15" s="21">
        <v>4</v>
      </c>
      <c r="K15" s="21">
        <v>23</v>
      </c>
      <c r="L15" s="21">
        <v>25</v>
      </c>
      <c r="M15" s="21">
        <v>150</v>
      </c>
      <c r="N15" s="21">
        <v>13</v>
      </c>
      <c r="O15" s="21">
        <v>13</v>
      </c>
      <c r="P15" s="21">
        <v>30</v>
      </c>
      <c r="Q15" s="20">
        <f t="shared" si="1"/>
        <v>97</v>
      </c>
    </row>
    <row r="16" spans="1:17" ht="15.75">
      <c r="A16" s="1" t="s">
        <v>908</v>
      </c>
      <c r="B16" s="124" t="s">
        <v>1288</v>
      </c>
      <c r="C16" s="5" t="s">
        <v>659</v>
      </c>
      <c r="D16" s="4">
        <v>1</v>
      </c>
      <c r="E16" s="5" t="s">
        <v>1289</v>
      </c>
      <c r="F16" s="5" t="s">
        <v>84</v>
      </c>
      <c r="G16" s="5"/>
      <c r="H16" s="5"/>
      <c r="I16" s="5" t="s">
        <v>77</v>
      </c>
      <c r="J16" s="5" t="s">
        <v>80</v>
      </c>
      <c r="K16" s="5" t="s">
        <v>137</v>
      </c>
      <c r="L16" s="5" t="s">
        <v>302</v>
      </c>
      <c r="M16" s="5" t="s">
        <v>342</v>
      </c>
      <c r="N16" s="5" t="s">
        <v>666</v>
      </c>
      <c r="O16" s="41" t="s">
        <v>283</v>
      </c>
      <c r="P16" s="41" t="s">
        <v>137</v>
      </c>
      <c r="Q16" s="20">
        <f t="shared" si="1"/>
        <v>73</v>
      </c>
    </row>
    <row r="17" spans="1:17" ht="15.75">
      <c r="A17" s="1" t="s">
        <v>910</v>
      </c>
      <c r="B17" s="124" t="s">
        <v>1295</v>
      </c>
      <c r="C17" s="5" t="s">
        <v>433</v>
      </c>
      <c r="D17" s="21">
        <v>0</v>
      </c>
      <c r="E17" s="21">
        <v>11.5</v>
      </c>
      <c r="F17" s="21">
        <v>11</v>
      </c>
      <c r="G17" s="21"/>
      <c r="H17" s="21"/>
      <c r="I17" s="21">
        <v>0</v>
      </c>
      <c r="J17" s="21">
        <v>0</v>
      </c>
      <c r="K17" s="21">
        <v>20</v>
      </c>
      <c r="L17" s="21">
        <v>19</v>
      </c>
      <c r="M17" s="21">
        <v>145</v>
      </c>
      <c r="N17" s="21">
        <v>10</v>
      </c>
      <c r="O17" s="21">
        <v>13</v>
      </c>
      <c r="P17" s="21">
        <v>30</v>
      </c>
      <c r="Q17" s="20">
        <f t="shared" si="1"/>
        <v>70</v>
      </c>
    </row>
    <row r="18" spans="1:17" ht="15.75">
      <c r="A18" s="1" t="s">
        <v>1220</v>
      </c>
      <c r="B18" s="124" t="s">
        <v>1296</v>
      </c>
      <c r="C18" s="5" t="s">
        <v>1387</v>
      </c>
      <c r="D18" s="21">
        <v>0</v>
      </c>
      <c r="E18" s="21">
        <v>11.9</v>
      </c>
      <c r="F18" s="21">
        <v>7</v>
      </c>
      <c r="G18" s="21"/>
      <c r="H18" s="21"/>
      <c r="I18" s="21">
        <v>6</v>
      </c>
      <c r="J18" s="21">
        <v>4</v>
      </c>
      <c r="K18" s="21">
        <v>26</v>
      </c>
      <c r="L18" s="21">
        <v>32</v>
      </c>
      <c r="M18" s="21">
        <v>145</v>
      </c>
      <c r="N18" s="21">
        <v>10</v>
      </c>
      <c r="O18" s="21">
        <v>2</v>
      </c>
      <c r="P18" s="21">
        <v>8</v>
      </c>
      <c r="Q18" s="20">
        <f t="shared" si="1"/>
        <v>61</v>
      </c>
    </row>
    <row r="19" spans="1:17" ht="15.75">
      <c r="A19" s="1" t="s">
        <v>1222</v>
      </c>
      <c r="B19" s="124" t="s">
        <v>1290</v>
      </c>
      <c r="C19" s="5" t="s">
        <v>433</v>
      </c>
      <c r="D19" s="21">
        <v>0</v>
      </c>
      <c r="E19" s="21">
        <v>11.7</v>
      </c>
      <c r="F19" s="21">
        <v>9</v>
      </c>
      <c r="G19" s="21"/>
      <c r="H19" s="21"/>
      <c r="I19" s="21">
        <v>0</v>
      </c>
      <c r="J19" s="21">
        <v>0</v>
      </c>
      <c r="K19" s="21">
        <v>18</v>
      </c>
      <c r="L19" s="21">
        <v>16</v>
      </c>
      <c r="M19" s="21">
        <v>165</v>
      </c>
      <c r="N19" s="21">
        <v>20</v>
      </c>
      <c r="O19" s="21">
        <v>5</v>
      </c>
      <c r="P19" s="21">
        <v>14</v>
      </c>
      <c r="Q19" s="20">
        <f t="shared" si="1"/>
        <v>59</v>
      </c>
    </row>
    <row r="20" spans="1:17" ht="15.75">
      <c r="A20" s="1" t="s">
        <v>1224</v>
      </c>
      <c r="B20" s="124" t="s">
        <v>1291</v>
      </c>
      <c r="C20" s="5" t="s">
        <v>433</v>
      </c>
      <c r="D20" s="21">
        <v>0</v>
      </c>
      <c r="E20" s="21">
        <v>11.8</v>
      </c>
      <c r="F20" s="21">
        <v>8</v>
      </c>
      <c r="G20" s="21"/>
      <c r="H20" s="21"/>
      <c r="I20" s="21">
        <v>7</v>
      </c>
      <c r="J20" s="21">
        <v>5</v>
      </c>
      <c r="K20" s="21">
        <v>17</v>
      </c>
      <c r="L20" s="21">
        <v>15</v>
      </c>
      <c r="M20" s="21">
        <v>120</v>
      </c>
      <c r="N20" s="21">
        <v>2</v>
      </c>
      <c r="O20" s="21">
        <v>7</v>
      </c>
      <c r="P20" s="21">
        <v>18</v>
      </c>
      <c r="Q20" s="20">
        <f t="shared" si="1"/>
        <v>48</v>
      </c>
    </row>
    <row r="21" spans="1:17" ht="15.75">
      <c r="A21" s="1" t="s">
        <v>1226</v>
      </c>
      <c r="B21" s="124" t="s">
        <v>1294</v>
      </c>
      <c r="C21" s="5" t="s">
        <v>1421</v>
      </c>
      <c r="D21" s="21">
        <v>1</v>
      </c>
      <c r="E21" s="21">
        <v>11.7</v>
      </c>
      <c r="F21" s="21">
        <v>9</v>
      </c>
      <c r="G21" s="21"/>
      <c r="H21" s="21"/>
      <c r="I21" s="21">
        <v>0</v>
      </c>
      <c r="J21" s="21">
        <v>0</v>
      </c>
      <c r="K21" s="21">
        <v>13</v>
      </c>
      <c r="L21" s="21">
        <v>11</v>
      </c>
      <c r="M21" s="21">
        <v>120</v>
      </c>
      <c r="N21" s="21">
        <v>2</v>
      </c>
      <c r="O21" s="21">
        <v>2</v>
      </c>
      <c r="P21" s="21">
        <v>8</v>
      </c>
      <c r="Q21" s="20">
        <f t="shared" si="1"/>
        <v>31</v>
      </c>
    </row>
    <row r="22" spans="1:17" ht="15.75">
      <c r="A22" s="1" t="s">
        <v>1228</v>
      </c>
      <c r="B22" s="124" t="s">
        <v>1292</v>
      </c>
      <c r="C22" s="5" t="s">
        <v>528</v>
      </c>
      <c r="D22" s="21">
        <v>0</v>
      </c>
      <c r="E22" s="21">
        <v>13.1</v>
      </c>
      <c r="F22" s="21">
        <v>0</v>
      </c>
      <c r="G22" s="21"/>
      <c r="H22" s="21"/>
      <c r="I22" s="21">
        <v>0</v>
      </c>
      <c r="J22" s="21">
        <v>0</v>
      </c>
      <c r="K22" s="21">
        <v>21</v>
      </c>
      <c r="L22" s="21">
        <v>21</v>
      </c>
      <c r="M22" s="21">
        <v>125</v>
      </c>
      <c r="N22" s="21">
        <v>4</v>
      </c>
      <c r="O22" s="21">
        <v>0</v>
      </c>
      <c r="P22" s="21">
        <v>4</v>
      </c>
      <c r="Q22" s="20">
        <f t="shared" si="1"/>
        <v>29</v>
      </c>
    </row>
    <row r="23" spans="1:17" ht="15.75">
      <c r="A23" s="6" t="s">
        <v>59</v>
      </c>
      <c r="B23" s="124" t="s">
        <v>1308</v>
      </c>
      <c r="C23" s="5" t="s">
        <v>773</v>
      </c>
      <c r="D23" s="21">
        <v>1</v>
      </c>
      <c r="E23" s="21">
        <v>8.7</v>
      </c>
      <c r="F23" s="21">
        <v>47</v>
      </c>
      <c r="G23" s="21">
        <v>4</v>
      </c>
      <c r="H23" s="21">
        <v>13</v>
      </c>
      <c r="I23" s="21"/>
      <c r="J23" s="21"/>
      <c r="K23" s="21">
        <v>36</v>
      </c>
      <c r="L23" s="21">
        <v>47</v>
      </c>
      <c r="M23" s="21">
        <v>215</v>
      </c>
      <c r="N23" s="21">
        <v>35</v>
      </c>
      <c r="O23" s="21">
        <v>0</v>
      </c>
      <c r="P23" s="21">
        <v>10</v>
      </c>
      <c r="Q23" s="20">
        <f aca="true" t="shared" si="2" ref="Q23:Q33">P23+N23+L23+J23+H23+F23+D23</f>
        <v>153</v>
      </c>
    </row>
    <row r="24" spans="1:17" ht="15.75">
      <c r="A24" s="6" t="s">
        <v>53</v>
      </c>
      <c r="B24" s="124" t="s">
        <v>1299</v>
      </c>
      <c r="C24" s="5" t="s">
        <v>411</v>
      </c>
      <c r="D24" s="21">
        <v>0</v>
      </c>
      <c r="E24" s="21">
        <v>10.1</v>
      </c>
      <c r="F24" s="21">
        <v>16</v>
      </c>
      <c r="G24" s="21">
        <v>1</v>
      </c>
      <c r="H24" s="21">
        <v>4</v>
      </c>
      <c r="I24" s="21"/>
      <c r="J24" s="21"/>
      <c r="K24" s="21">
        <v>25</v>
      </c>
      <c r="L24" s="21">
        <v>24</v>
      </c>
      <c r="M24" s="21">
        <v>215</v>
      </c>
      <c r="N24" s="21">
        <v>35</v>
      </c>
      <c r="O24" s="21">
        <v>18</v>
      </c>
      <c r="P24" s="21">
        <v>52</v>
      </c>
      <c r="Q24" s="20">
        <f t="shared" si="2"/>
        <v>131</v>
      </c>
    </row>
    <row r="25" spans="1:17" ht="15.75">
      <c r="A25" s="6" t="s">
        <v>1340</v>
      </c>
      <c r="B25" s="124" t="s">
        <v>1303</v>
      </c>
      <c r="C25" s="5" t="s">
        <v>1422</v>
      </c>
      <c r="D25" s="21">
        <v>13</v>
      </c>
      <c r="E25" s="21">
        <v>10.1</v>
      </c>
      <c r="F25" s="21">
        <v>16</v>
      </c>
      <c r="G25" s="21">
        <v>6</v>
      </c>
      <c r="H25" s="21">
        <v>19</v>
      </c>
      <c r="I25" s="21"/>
      <c r="J25" s="21"/>
      <c r="K25" s="21">
        <v>23</v>
      </c>
      <c r="L25" s="21">
        <v>20</v>
      </c>
      <c r="M25" s="21">
        <v>205</v>
      </c>
      <c r="N25" s="21">
        <v>25</v>
      </c>
      <c r="O25" s="21">
        <v>3</v>
      </c>
      <c r="P25" s="21">
        <v>16</v>
      </c>
      <c r="Q25" s="20">
        <f t="shared" si="2"/>
        <v>109</v>
      </c>
    </row>
    <row r="26" spans="1:17" ht="15.75">
      <c r="A26" s="6" t="s">
        <v>1175</v>
      </c>
      <c r="B26" s="124" t="s">
        <v>1307</v>
      </c>
      <c r="C26" s="5" t="s">
        <v>1423</v>
      </c>
      <c r="D26" s="21">
        <v>1</v>
      </c>
      <c r="E26" s="21">
        <v>10.4</v>
      </c>
      <c r="F26" s="21">
        <v>13</v>
      </c>
      <c r="G26" s="21">
        <v>4</v>
      </c>
      <c r="H26" s="21">
        <v>13</v>
      </c>
      <c r="I26" s="21"/>
      <c r="J26" s="21"/>
      <c r="K26" s="21">
        <v>32</v>
      </c>
      <c r="L26" s="21">
        <v>38</v>
      </c>
      <c r="M26" s="21">
        <v>160</v>
      </c>
      <c r="N26" s="21">
        <v>6</v>
      </c>
      <c r="O26" s="21">
        <v>2</v>
      </c>
      <c r="P26" s="21">
        <v>14</v>
      </c>
      <c r="Q26" s="20">
        <f t="shared" si="2"/>
        <v>85</v>
      </c>
    </row>
    <row r="27" spans="1:17" ht="15.75">
      <c r="A27" s="6" t="s">
        <v>1351</v>
      </c>
      <c r="B27" s="124" t="s">
        <v>1306</v>
      </c>
      <c r="C27" s="5" t="s">
        <v>631</v>
      </c>
      <c r="D27" s="21">
        <v>0</v>
      </c>
      <c r="E27" s="21">
        <v>9.7</v>
      </c>
      <c r="F27" s="21">
        <v>24</v>
      </c>
      <c r="G27" s="21">
        <v>0</v>
      </c>
      <c r="H27" s="21">
        <v>0</v>
      </c>
      <c r="I27" s="21"/>
      <c r="J27" s="21"/>
      <c r="K27" s="21">
        <v>30</v>
      </c>
      <c r="L27" s="21">
        <v>34</v>
      </c>
      <c r="M27" s="21">
        <v>170</v>
      </c>
      <c r="N27" s="21">
        <v>9</v>
      </c>
      <c r="O27" s="21">
        <v>0</v>
      </c>
      <c r="P27" s="21">
        <v>10</v>
      </c>
      <c r="Q27" s="20">
        <f t="shared" si="2"/>
        <v>77</v>
      </c>
    </row>
    <row r="28" spans="1:17" ht="15.75">
      <c r="A28" s="6" t="s">
        <v>1176</v>
      </c>
      <c r="B28" s="124" t="s">
        <v>1305</v>
      </c>
      <c r="C28" s="5" t="s">
        <v>1393</v>
      </c>
      <c r="D28" s="21">
        <v>5</v>
      </c>
      <c r="E28" s="21">
        <v>12.3</v>
      </c>
      <c r="F28" s="21">
        <v>0</v>
      </c>
      <c r="G28" s="21">
        <v>2</v>
      </c>
      <c r="H28" s="21">
        <v>7</v>
      </c>
      <c r="I28" s="21"/>
      <c r="J28" s="21"/>
      <c r="K28" s="21">
        <v>31</v>
      </c>
      <c r="L28" s="21">
        <v>36</v>
      </c>
      <c r="M28" s="21">
        <v>190</v>
      </c>
      <c r="N28" s="21">
        <v>18</v>
      </c>
      <c r="O28" s="21">
        <v>-6</v>
      </c>
      <c r="P28" s="21">
        <v>0</v>
      </c>
      <c r="Q28" s="20">
        <f t="shared" si="2"/>
        <v>66</v>
      </c>
    </row>
    <row r="29" spans="1:17" ht="15.75">
      <c r="A29" s="6" t="s">
        <v>1352</v>
      </c>
      <c r="B29" s="124" t="s">
        <v>1300</v>
      </c>
      <c r="C29" s="5" t="s">
        <v>1424</v>
      </c>
      <c r="D29" s="21">
        <v>0</v>
      </c>
      <c r="E29" s="21">
        <v>11.1</v>
      </c>
      <c r="F29" s="21">
        <v>6</v>
      </c>
      <c r="G29" s="21">
        <v>0</v>
      </c>
      <c r="H29" s="21">
        <v>0</v>
      </c>
      <c r="I29" s="21"/>
      <c r="J29" s="21"/>
      <c r="K29" s="21">
        <v>26</v>
      </c>
      <c r="L29" s="21">
        <v>26</v>
      </c>
      <c r="M29" s="21">
        <v>150</v>
      </c>
      <c r="N29" s="21">
        <v>3</v>
      </c>
      <c r="O29" s="21">
        <v>10</v>
      </c>
      <c r="P29" s="21">
        <v>30</v>
      </c>
      <c r="Q29" s="20">
        <f t="shared" si="2"/>
        <v>65</v>
      </c>
    </row>
    <row r="30" spans="1:17" ht="15.75">
      <c r="A30" s="6" t="s">
        <v>1177</v>
      </c>
      <c r="B30" s="124" t="s">
        <v>1301</v>
      </c>
      <c r="C30" s="5" t="s">
        <v>773</v>
      </c>
      <c r="D30" s="21">
        <v>1</v>
      </c>
      <c r="E30" s="21">
        <v>11.2</v>
      </c>
      <c r="F30" s="21">
        <v>5</v>
      </c>
      <c r="G30" s="21">
        <v>2</v>
      </c>
      <c r="H30" s="21">
        <v>7</v>
      </c>
      <c r="I30" s="21"/>
      <c r="J30" s="21"/>
      <c r="K30" s="21">
        <v>19</v>
      </c>
      <c r="L30" s="21">
        <v>15</v>
      </c>
      <c r="M30" s="21">
        <v>175</v>
      </c>
      <c r="N30" s="21">
        <v>11</v>
      </c>
      <c r="O30" s="21">
        <v>2</v>
      </c>
      <c r="P30" s="21">
        <v>14</v>
      </c>
      <c r="Q30" s="20">
        <f t="shared" si="2"/>
        <v>53</v>
      </c>
    </row>
    <row r="31" spans="1:17" ht="15.75">
      <c r="A31" s="6" t="s">
        <v>1353</v>
      </c>
      <c r="B31" s="124" t="s">
        <v>1304</v>
      </c>
      <c r="C31" s="5" t="s">
        <v>630</v>
      </c>
      <c r="D31" s="21">
        <v>0</v>
      </c>
      <c r="E31" s="21">
        <v>12</v>
      </c>
      <c r="F31" s="21">
        <v>0</v>
      </c>
      <c r="G31" s="21">
        <v>0</v>
      </c>
      <c r="H31" s="21">
        <v>0</v>
      </c>
      <c r="I31" s="21"/>
      <c r="J31" s="21"/>
      <c r="K31" s="21">
        <v>18</v>
      </c>
      <c r="L31" s="21">
        <v>14</v>
      </c>
      <c r="M31" s="21">
        <v>165</v>
      </c>
      <c r="N31" s="21">
        <v>8</v>
      </c>
      <c r="O31" s="21">
        <v>3</v>
      </c>
      <c r="P31" s="21">
        <v>16</v>
      </c>
      <c r="Q31" s="20">
        <f t="shared" si="2"/>
        <v>38</v>
      </c>
    </row>
    <row r="32" spans="1:17" ht="15.75">
      <c r="A32" s="6" t="s">
        <v>1178</v>
      </c>
      <c r="B32" s="124" t="s">
        <v>1298</v>
      </c>
      <c r="C32" s="5" t="s">
        <v>408</v>
      </c>
      <c r="D32" s="21">
        <v>0</v>
      </c>
      <c r="E32" s="21">
        <v>11.3</v>
      </c>
      <c r="F32" s="21">
        <v>4</v>
      </c>
      <c r="G32" s="21">
        <v>0</v>
      </c>
      <c r="H32" s="21">
        <v>0</v>
      </c>
      <c r="I32" s="21"/>
      <c r="J32" s="21"/>
      <c r="K32" s="21">
        <v>16</v>
      </c>
      <c r="L32" s="21">
        <v>12</v>
      </c>
      <c r="M32" s="21">
        <v>165</v>
      </c>
      <c r="N32" s="21">
        <v>8</v>
      </c>
      <c r="O32" s="21">
        <v>-5</v>
      </c>
      <c r="P32" s="21">
        <v>1</v>
      </c>
      <c r="Q32" s="20">
        <f t="shared" si="2"/>
        <v>25</v>
      </c>
    </row>
    <row r="33" spans="1:17" ht="15.75">
      <c r="A33" s="6" t="s">
        <v>1354</v>
      </c>
      <c r="B33" s="124" t="s">
        <v>1302</v>
      </c>
      <c r="C33" s="5" t="s">
        <v>489</v>
      </c>
      <c r="D33" s="21">
        <v>0</v>
      </c>
      <c r="E33" s="21">
        <v>13.8</v>
      </c>
      <c r="F33" s="21">
        <v>0</v>
      </c>
      <c r="G33" s="21">
        <v>0</v>
      </c>
      <c r="H33" s="21">
        <v>0</v>
      </c>
      <c r="I33" s="21"/>
      <c r="J33" s="21"/>
      <c r="K33" s="21">
        <v>18</v>
      </c>
      <c r="L33" s="21">
        <v>14</v>
      </c>
      <c r="M33" s="21">
        <v>110</v>
      </c>
      <c r="N33" s="21">
        <v>0</v>
      </c>
      <c r="O33" s="21">
        <v>-5</v>
      </c>
      <c r="P33" s="21">
        <v>1</v>
      </c>
      <c r="Q33" s="20">
        <f t="shared" si="2"/>
        <v>15</v>
      </c>
    </row>
    <row r="34" spans="1:17" ht="15.75">
      <c r="A34" s="13"/>
      <c r="B34" s="12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0"/>
    </row>
    <row r="35" spans="1:17" ht="15.75">
      <c r="A35" s="2" t="s">
        <v>15</v>
      </c>
      <c r="B35" s="2"/>
      <c r="C35" s="2" t="s">
        <v>1061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7" spans="2:18" ht="15">
      <c r="B37" s="78"/>
      <c r="C37" s="76"/>
      <c r="D37" s="7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16"/>
      <c r="P37" s="16"/>
      <c r="Q37" s="80"/>
      <c r="R37" s="39"/>
    </row>
    <row r="38" spans="2:18" ht="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2:18" ht="15">
      <c r="B39" s="78"/>
      <c r="C39" s="76"/>
      <c r="D39" s="7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16"/>
      <c r="P39" s="16"/>
      <c r="Q39" s="80"/>
      <c r="R39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38.140625" style="0" customWidth="1"/>
    <col min="3" max="3" width="11.140625" style="0" customWidth="1"/>
    <col min="4" max="4" width="11.421875" style="0" customWidth="1"/>
    <col min="5" max="5" width="10.140625" style="0" customWidth="1"/>
    <col min="6" max="6" width="11.140625" style="0" customWidth="1"/>
    <col min="7" max="7" width="11.28125" style="0" customWidth="1"/>
    <col min="8" max="8" width="10.57421875" style="0" customWidth="1"/>
    <col min="9" max="9" width="12.2812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7.140625" style="0" customWidth="1"/>
    <col min="14" max="14" width="7.00390625" style="0" customWidth="1"/>
    <col min="15" max="15" width="6.8515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16" ht="15.75">
      <c r="A2" s="177" t="s">
        <v>1509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62" t="s">
        <v>1</v>
      </c>
      <c r="B3" s="165" t="s">
        <v>0</v>
      </c>
      <c r="C3" s="168" t="s">
        <v>6</v>
      </c>
      <c r="D3" s="170" t="s">
        <v>9</v>
      </c>
      <c r="E3" s="172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  <c r="J3" s="133"/>
      <c r="K3" s="133"/>
      <c r="L3" s="133"/>
      <c r="M3" s="133"/>
      <c r="N3" s="133"/>
      <c r="O3" s="133"/>
      <c r="P3" s="133"/>
    </row>
    <row r="4" spans="1:16" ht="45" customHeight="1">
      <c r="A4" s="163"/>
      <c r="B4" s="166"/>
      <c r="C4" s="169"/>
      <c r="D4" s="171"/>
      <c r="E4" s="173"/>
      <c r="F4" s="171"/>
      <c r="G4" s="171"/>
      <c r="H4" s="171"/>
      <c r="I4" s="174"/>
      <c r="J4" s="133"/>
      <c r="K4" s="133"/>
      <c r="L4" s="133"/>
      <c r="M4" s="133"/>
      <c r="N4" s="133"/>
      <c r="O4" s="133"/>
      <c r="P4" s="133"/>
    </row>
    <row r="5" spans="1:16" ht="60.75" customHeight="1">
      <c r="A5" s="164"/>
      <c r="B5" s="167"/>
      <c r="C5" s="136" t="s">
        <v>7</v>
      </c>
      <c r="D5" s="136" t="s">
        <v>7</v>
      </c>
      <c r="E5" s="136" t="s">
        <v>7</v>
      </c>
      <c r="F5" s="136" t="s">
        <v>7</v>
      </c>
      <c r="G5" s="136" t="s">
        <v>7</v>
      </c>
      <c r="H5" s="136" t="s">
        <v>7</v>
      </c>
      <c r="I5" s="136" t="s">
        <v>7</v>
      </c>
      <c r="J5" s="133"/>
      <c r="K5" s="133"/>
      <c r="L5" s="133"/>
      <c r="M5" s="133"/>
      <c r="N5" s="133"/>
      <c r="O5" s="133"/>
      <c r="P5" s="133"/>
    </row>
    <row r="6" spans="1:16" ht="15.75">
      <c r="A6" s="1" t="s">
        <v>890</v>
      </c>
      <c r="B6" s="128" t="s">
        <v>372</v>
      </c>
      <c r="C6" s="5" t="s">
        <v>418</v>
      </c>
      <c r="D6" s="5" t="s">
        <v>440</v>
      </c>
      <c r="E6" s="5"/>
      <c r="F6" s="19">
        <v>4</v>
      </c>
      <c r="G6" s="19">
        <v>20</v>
      </c>
      <c r="H6" s="19">
        <v>115</v>
      </c>
      <c r="I6" s="41" t="s">
        <v>401</v>
      </c>
      <c r="J6" s="133"/>
      <c r="K6" s="133"/>
      <c r="L6" s="133"/>
      <c r="M6" s="133"/>
      <c r="N6" s="133"/>
      <c r="O6" s="133"/>
      <c r="P6" s="133"/>
    </row>
    <row r="7" spans="1:16" ht="15.75">
      <c r="A7" s="1" t="s">
        <v>893</v>
      </c>
      <c r="B7" s="128" t="s">
        <v>373</v>
      </c>
      <c r="C7" s="5" t="s">
        <v>419</v>
      </c>
      <c r="D7" s="5" t="s">
        <v>441</v>
      </c>
      <c r="E7" s="9"/>
      <c r="F7" s="5" t="s">
        <v>80</v>
      </c>
      <c r="G7" s="5" t="s">
        <v>137</v>
      </c>
      <c r="H7" s="5" t="s">
        <v>445</v>
      </c>
      <c r="I7" s="41" t="s">
        <v>289</v>
      </c>
      <c r="J7" s="133"/>
      <c r="K7" s="133"/>
      <c r="L7" s="133"/>
      <c r="M7" s="133"/>
      <c r="N7" s="133"/>
      <c r="O7" s="133"/>
      <c r="P7" s="133"/>
    </row>
    <row r="8" spans="1:16" ht="15.75">
      <c r="A8" s="1" t="s">
        <v>895</v>
      </c>
      <c r="B8" s="128" t="s">
        <v>378</v>
      </c>
      <c r="C8" s="5" t="s">
        <v>754</v>
      </c>
      <c r="D8" s="5" t="s">
        <v>442</v>
      </c>
      <c r="E8" s="5"/>
      <c r="F8" s="5" t="s">
        <v>80</v>
      </c>
      <c r="G8" s="5" t="s">
        <v>84</v>
      </c>
      <c r="H8" s="5" t="s">
        <v>445</v>
      </c>
      <c r="I8" s="41" t="s">
        <v>401</v>
      </c>
      <c r="J8" s="133"/>
      <c r="K8" s="133"/>
      <c r="L8" s="133"/>
      <c r="M8" s="133"/>
      <c r="N8" s="133"/>
      <c r="O8" s="133"/>
      <c r="P8" s="133"/>
    </row>
    <row r="9" spans="1:16" ht="15.75">
      <c r="A9" s="22" t="s">
        <v>900</v>
      </c>
      <c r="B9" s="95" t="s">
        <v>375</v>
      </c>
      <c r="C9" s="5" t="s">
        <v>660</v>
      </c>
      <c r="D9" s="5" t="s">
        <v>442</v>
      </c>
      <c r="E9" s="5"/>
      <c r="F9" s="5" t="s">
        <v>124</v>
      </c>
      <c r="G9" s="5" t="s">
        <v>406</v>
      </c>
      <c r="H9" s="5" t="s">
        <v>447</v>
      </c>
      <c r="I9" s="41" t="s">
        <v>403</v>
      </c>
      <c r="J9" s="133"/>
      <c r="K9" s="133"/>
      <c r="L9" s="133"/>
      <c r="M9" s="133"/>
      <c r="N9" s="133"/>
      <c r="O9" s="133"/>
      <c r="P9" s="133"/>
    </row>
    <row r="10" spans="1:16" ht="15.75">
      <c r="A10" s="22" t="s">
        <v>902</v>
      </c>
      <c r="B10" s="95" t="s">
        <v>376</v>
      </c>
      <c r="C10" s="5" t="s">
        <v>756</v>
      </c>
      <c r="D10" s="5" t="s">
        <v>74</v>
      </c>
      <c r="E10" s="5"/>
      <c r="F10" s="5" t="s">
        <v>124</v>
      </c>
      <c r="G10" s="5" t="s">
        <v>87</v>
      </c>
      <c r="H10" s="5" t="s">
        <v>448</v>
      </c>
      <c r="I10" s="41" t="s">
        <v>403</v>
      </c>
      <c r="J10" s="133"/>
      <c r="K10" s="133"/>
      <c r="L10" s="133"/>
      <c r="M10" s="133"/>
      <c r="N10" s="133"/>
      <c r="O10" s="133"/>
      <c r="P10" s="133"/>
    </row>
    <row r="11" spans="1:16" ht="15.75">
      <c r="A11" s="22" t="s">
        <v>904</v>
      </c>
      <c r="B11" s="95" t="s">
        <v>377</v>
      </c>
      <c r="C11" s="5" t="s">
        <v>660</v>
      </c>
      <c r="D11" s="21">
        <v>8.4</v>
      </c>
      <c r="E11" s="21"/>
      <c r="F11" s="21">
        <v>1</v>
      </c>
      <c r="G11" s="21">
        <v>14</v>
      </c>
      <c r="H11" s="21">
        <v>80</v>
      </c>
      <c r="I11" s="41" t="s">
        <v>288</v>
      </c>
      <c r="J11" s="133"/>
      <c r="K11" s="133"/>
      <c r="L11" s="133"/>
      <c r="M11" s="133"/>
      <c r="N11" s="133"/>
      <c r="O11" s="133"/>
      <c r="P11" s="133"/>
    </row>
    <row r="12" spans="1:16" ht="15.75">
      <c r="A12" s="22" t="s">
        <v>906</v>
      </c>
      <c r="B12" s="128" t="s">
        <v>374</v>
      </c>
      <c r="C12" s="5" t="s">
        <v>421</v>
      </c>
      <c r="D12" s="21">
        <v>8.9</v>
      </c>
      <c r="E12" s="21"/>
      <c r="F12" s="21">
        <v>1</v>
      </c>
      <c r="G12" s="21">
        <v>13</v>
      </c>
      <c r="H12" s="21">
        <v>95</v>
      </c>
      <c r="I12" s="41" t="s">
        <v>308</v>
      </c>
      <c r="J12" s="133"/>
      <c r="K12" s="133"/>
      <c r="L12" s="133"/>
      <c r="M12" s="133"/>
      <c r="N12" s="133"/>
      <c r="O12" s="133"/>
      <c r="P12" s="133"/>
    </row>
    <row r="13" spans="1:16" ht="15.75">
      <c r="A13" s="22" t="s">
        <v>908</v>
      </c>
      <c r="B13" s="3" t="s">
        <v>379</v>
      </c>
      <c r="C13" s="5" t="s">
        <v>437</v>
      </c>
      <c r="D13" s="21">
        <v>8.1</v>
      </c>
      <c r="E13" s="21"/>
      <c r="F13" s="21">
        <v>2</v>
      </c>
      <c r="G13" s="21">
        <v>19</v>
      </c>
      <c r="H13" s="21">
        <v>100</v>
      </c>
      <c r="I13" s="41" t="s">
        <v>308</v>
      </c>
      <c r="J13" s="133"/>
      <c r="K13" s="133"/>
      <c r="L13" s="133"/>
      <c r="M13" s="133"/>
      <c r="N13" s="133"/>
      <c r="O13" s="133"/>
      <c r="P13" s="133"/>
    </row>
    <row r="14" spans="1:16" ht="15.75">
      <c r="A14" s="7" t="s">
        <v>496</v>
      </c>
      <c r="B14" s="128" t="s">
        <v>388</v>
      </c>
      <c r="C14" s="5" t="s">
        <v>415</v>
      </c>
      <c r="D14" s="9" t="s">
        <v>443</v>
      </c>
      <c r="E14" s="9" t="s">
        <v>78</v>
      </c>
      <c r="F14" s="9"/>
      <c r="G14" s="9" t="s">
        <v>295</v>
      </c>
      <c r="H14" s="9" t="s">
        <v>343</v>
      </c>
      <c r="I14" s="41" t="s">
        <v>307</v>
      </c>
      <c r="J14" s="133"/>
      <c r="K14" s="133"/>
      <c r="L14" s="133"/>
      <c r="M14" s="133"/>
      <c r="N14" s="133"/>
      <c r="O14" s="133"/>
      <c r="P14" s="133"/>
    </row>
    <row r="15" spans="1:16" ht="15.75">
      <c r="A15" s="6" t="s">
        <v>1060</v>
      </c>
      <c r="B15" s="35" t="s">
        <v>370</v>
      </c>
      <c r="C15" s="5" t="s">
        <v>755</v>
      </c>
      <c r="D15" s="5" t="s">
        <v>444</v>
      </c>
      <c r="E15" s="5" t="s">
        <v>80</v>
      </c>
      <c r="F15" s="5"/>
      <c r="G15" s="5" t="s">
        <v>137</v>
      </c>
      <c r="H15" s="5" t="s">
        <v>445</v>
      </c>
      <c r="I15" s="41" t="s">
        <v>308</v>
      </c>
      <c r="J15" s="133"/>
      <c r="K15" s="133"/>
      <c r="L15" s="133"/>
      <c r="M15" s="133"/>
      <c r="N15" s="133"/>
      <c r="O15" s="133"/>
      <c r="P15" s="133"/>
    </row>
    <row r="16" spans="1:16" ht="15.75">
      <c r="A16" s="6" t="s">
        <v>497</v>
      </c>
      <c r="B16" s="74" t="s">
        <v>371</v>
      </c>
      <c r="C16" s="5" t="s">
        <v>415</v>
      </c>
      <c r="D16" s="5" t="s">
        <v>390</v>
      </c>
      <c r="E16" s="5" t="s">
        <v>80</v>
      </c>
      <c r="F16" s="5"/>
      <c r="G16" s="5" t="s">
        <v>83</v>
      </c>
      <c r="H16" s="5" t="s">
        <v>445</v>
      </c>
      <c r="I16" s="41" t="s">
        <v>404</v>
      </c>
      <c r="J16" s="133"/>
      <c r="K16" s="133"/>
      <c r="L16" s="133"/>
      <c r="M16" s="133"/>
      <c r="N16" s="133"/>
      <c r="O16" s="133"/>
      <c r="P16" s="133"/>
    </row>
    <row r="17" spans="1:16" ht="15.75">
      <c r="A17" s="24" t="s">
        <v>52</v>
      </c>
      <c r="B17" s="128" t="s">
        <v>380</v>
      </c>
      <c r="C17" s="5" t="s">
        <v>418</v>
      </c>
      <c r="D17" s="21">
        <v>7.8</v>
      </c>
      <c r="E17" s="21">
        <v>2</v>
      </c>
      <c r="F17" s="21"/>
      <c r="G17" s="21">
        <v>18</v>
      </c>
      <c r="H17" s="21">
        <v>105</v>
      </c>
      <c r="I17" s="41" t="s">
        <v>425</v>
      </c>
      <c r="J17" s="133"/>
      <c r="K17" s="133"/>
      <c r="L17" s="133"/>
      <c r="M17" s="133"/>
      <c r="N17" s="133"/>
      <c r="O17" s="133"/>
      <c r="P17" s="133"/>
    </row>
    <row r="18" spans="1:16" ht="15.75">
      <c r="A18" s="24" t="s">
        <v>53</v>
      </c>
      <c r="B18" s="128" t="s">
        <v>381</v>
      </c>
      <c r="C18" s="5" t="s">
        <v>757</v>
      </c>
      <c r="D18" s="21">
        <v>8.9</v>
      </c>
      <c r="E18" s="21">
        <v>1</v>
      </c>
      <c r="F18" s="21"/>
      <c r="G18" s="21">
        <v>14</v>
      </c>
      <c r="H18" s="21">
        <v>109</v>
      </c>
      <c r="I18" s="41" t="s">
        <v>405</v>
      </c>
      <c r="J18" s="133"/>
      <c r="K18" s="133"/>
      <c r="L18" s="133"/>
      <c r="M18" s="133"/>
      <c r="N18" s="133"/>
      <c r="O18" s="133"/>
      <c r="P18" s="133"/>
    </row>
    <row r="19" spans="1:16" ht="15.75">
      <c r="A19" s="24" t="s">
        <v>60</v>
      </c>
      <c r="B19" s="128" t="s">
        <v>382</v>
      </c>
      <c r="C19" s="5" t="s">
        <v>758</v>
      </c>
      <c r="D19" s="21">
        <v>8.1</v>
      </c>
      <c r="E19" s="21">
        <v>0</v>
      </c>
      <c r="F19" s="21"/>
      <c r="G19" s="21">
        <v>13</v>
      </c>
      <c r="H19" s="21">
        <v>88</v>
      </c>
      <c r="I19" s="41" t="s">
        <v>403</v>
      </c>
      <c r="J19" s="133"/>
      <c r="K19" s="133"/>
      <c r="L19" s="133"/>
      <c r="M19" s="133"/>
      <c r="N19" s="133"/>
      <c r="O19" s="133"/>
      <c r="P19" s="133"/>
    </row>
    <row r="20" spans="1:16" ht="15.75">
      <c r="A20" s="24" t="s">
        <v>54</v>
      </c>
      <c r="B20" s="128" t="s">
        <v>383</v>
      </c>
      <c r="C20" s="5" t="s">
        <v>759</v>
      </c>
      <c r="D20" s="21">
        <v>7.9</v>
      </c>
      <c r="E20" s="21">
        <v>3</v>
      </c>
      <c r="F20" s="21"/>
      <c r="G20" s="21">
        <v>18</v>
      </c>
      <c r="H20" s="21">
        <v>110</v>
      </c>
      <c r="I20" s="41" t="s">
        <v>425</v>
      </c>
      <c r="J20" s="133"/>
      <c r="K20" s="133"/>
      <c r="L20" s="133"/>
      <c r="M20" s="133"/>
      <c r="N20" s="133"/>
      <c r="O20" s="133"/>
      <c r="P20" s="133"/>
    </row>
    <row r="21" spans="1:16" ht="15.75">
      <c r="A21" s="24" t="s">
        <v>55</v>
      </c>
      <c r="B21" s="134" t="s">
        <v>384</v>
      </c>
      <c r="C21" s="5" t="s">
        <v>489</v>
      </c>
      <c r="D21" s="21">
        <v>8.1</v>
      </c>
      <c r="E21" s="21">
        <v>1</v>
      </c>
      <c r="F21" s="21"/>
      <c r="G21" s="21">
        <v>19</v>
      </c>
      <c r="H21" s="21">
        <v>96</v>
      </c>
      <c r="I21" s="41" t="s">
        <v>402</v>
      </c>
      <c r="J21" s="133"/>
      <c r="K21" s="133"/>
      <c r="L21" s="133"/>
      <c r="M21" s="133"/>
      <c r="N21" s="133"/>
      <c r="O21" s="133"/>
      <c r="P21" s="133"/>
    </row>
    <row r="22" spans="1:16" ht="15.75">
      <c r="A22" s="24" t="s">
        <v>335</v>
      </c>
      <c r="B22" s="35" t="s">
        <v>385</v>
      </c>
      <c r="C22" s="5" t="s">
        <v>1050</v>
      </c>
      <c r="D22" s="26" t="s">
        <v>753</v>
      </c>
      <c r="E22" s="26"/>
      <c r="F22" s="21"/>
      <c r="G22" s="26"/>
      <c r="H22" s="26"/>
      <c r="I22" s="26"/>
      <c r="J22" s="133"/>
      <c r="K22" s="133"/>
      <c r="L22" s="133"/>
      <c r="M22" s="133"/>
      <c r="N22" s="133"/>
      <c r="O22" s="133"/>
      <c r="P22" s="133"/>
    </row>
    <row r="23" spans="1:16" ht="15.75">
      <c r="A23" s="24" t="s">
        <v>56</v>
      </c>
      <c r="B23" s="128" t="s">
        <v>386</v>
      </c>
      <c r="C23" s="5" t="s">
        <v>760</v>
      </c>
      <c r="D23" s="21">
        <v>8.5</v>
      </c>
      <c r="E23" s="21">
        <v>0</v>
      </c>
      <c r="F23" s="21"/>
      <c r="G23" s="21">
        <v>10</v>
      </c>
      <c r="H23" s="21">
        <v>78</v>
      </c>
      <c r="I23" s="41" t="s">
        <v>124</v>
      </c>
      <c r="J23" s="133"/>
      <c r="K23" s="133"/>
      <c r="L23" s="133"/>
      <c r="M23" s="133"/>
      <c r="N23" s="133"/>
      <c r="O23" s="133"/>
      <c r="P23" s="133"/>
    </row>
    <row r="24" spans="1:16" ht="15.75">
      <c r="A24" s="24" t="s">
        <v>57</v>
      </c>
      <c r="B24" s="128" t="s">
        <v>387</v>
      </c>
      <c r="C24" s="5" t="s">
        <v>761</v>
      </c>
      <c r="D24" s="21">
        <v>7.8</v>
      </c>
      <c r="E24" s="21">
        <v>0</v>
      </c>
      <c r="F24" s="21"/>
      <c r="G24" s="21">
        <v>15</v>
      </c>
      <c r="H24" s="21">
        <v>105</v>
      </c>
      <c r="I24" s="41" t="s">
        <v>405</v>
      </c>
      <c r="J24" s="133"/>
      <c r="K24" s="133"/>
      <c r="L24" s="133"/>
      <c r="M24" s="133"/>
      <c r="N24" s="133"/>
      <c r="O24" s="133"/>
      <c r="P24" s="133"/>
    </row>
    <row r="25" spans="1:16" ht="15.75">
      <c r="A25" s="24" t="s">
        <v>336</v>
      </c>
      <c r="B25" s="35" t="s">
        <v>369</v>
      </c>
      <c r="C25" s="5" t="s">
        <v>488</v>
      </c>
      <c r="D25" s="21">
        <v>7.6</v>
      </c>
      <c r="E25" s="21">
        <v>1</v>
      </c>
      <c r="F25" s="21"/>
      <c r="G25" s="21">
        <v>18</v>
      </c>
      <c r="H25" s="21">
        <v>115</v>
      </c>
      <c r="I25" s="41" t="s">
        <v>403</v>
      </c>
      <c r="J25" s="133"/>
      <c r="K25" s="133"/>
      <c r="L25" s="133"/>
      <c r="M25" s="133"/>
      <c r="N25" s="133"/>
      <c r="O25" s="133"/>
      <c r="P25" s="133"/>
    </row>
    <row r="26" spans="1:16" ht="15.75">
      <c r="A26" s="24" t="s">
        <v>58</v>
      </c>
      <c r="B26" s="128" t="s">
        <v>389</v>
      </c>
      <c r="C26" s="5" t="s">
        <v>762</v>
      </c>
      <c r="D26" s="21">
        <v>9.1</v>
      </c>
      <c r="E26" s="21">
        <v>0</v>
      </c>
      <c r="F26" s="21"/>
      <c r="G26" s="21">
        <v>8</v>
      </c>
      <c r="H26" s="21">
        <v>75</v>
      </c>
      <c r="I26" s="41" t="s">
        <v>124</v>
      </c>
      <c r="J26" s="133"/>
      <c r="K26" s="133"/>
      <c r="L26" s="133"/>
      <c r="M26" s="133"/>
      <c r="N26" s="133"/>
      <c r="O26" s="133"/>
      <c r="P26" s="133"/>
    </row>
    <row r="27" spans="1:16" ht="15.75">
      <c r="A27" s="13"/>
      <c r="B27" s="135"/>
      <c r="C27" s="15"/>
      <c r="D27" s="44"/>
      <c r="E27" s="12"/>
      <c r="F27" s="12"/>
      <c r="G27" s="44"/>
      <c r="H27" s="44"/>
      <c r="I27" s="42"/>
      <c r="J27" s="133"/>
      <c r="K27" s="133"/>
      <c r="L27" s="133"/>
      <c r="M27" s="133"/>
      <c r="N27" s="133"/>
      <c r="O27" s="133"/>
      <c r="P27" s="133"/>
    </row>
    <row r="28" spans="1:16" ht="15.75">
      <c r="A28" s="2" t="s">
        <v>15</v>
      </c>
      <c r="B28" s="2"/>
      <c r="C28" s="2" t="s">
        <v>198</v>
      </c>
      <c r="D28" s="2"/>
      <c r="E28" s="2"/>
      <c r="F28" s="2"/>
      <c r="G28" s="2"/>
      <c r="H28" s="2"/>
      <c r="I28" s="2"/>
      <c r="J28" s="133"/>
      <c r="K28" s="133"/>
      <c r="L28" s="133"/>
      <c r="M28" s="133"/>
      <c r="N28" s="133"/>
      <c r="O28" s="133"/>
      <c r="P28" s="133"/>
    </row>
    <row r="30" spans="1:9" ht="15.75">
      <c r="A30" s="13"/>
      <c r="B30" s="135"/>
      <c r="C30" s="15"/>
      <c r="D30" s="15"/>
      <c r="E30" s="15"/>
      <c r="F30" s="15"/>
      <c r="G30" s="15"/>
      <c r="H30" s="15"/>
      <c r="I30" s="42"/>
    </row>
    <row r="31" spans="1:9" ht="15.75">
      <c r="A31" s="13"/>
      <c r="B31" s="67"/>
      <c r="C31" s="15"/>
      <c r="D31" s="15"/>
      <c r="E31" s="15"/>
      <c r="F31" s="15"/>
      <c r="G31" s="15"/>
      <c r="H31" s="15"/>
      <c r="I31" s="42"/>
    </row>
    <row r="32" spans="1:9" ht="15.75">
      <c r="A32" s="13"/>
      <c r="B32" s="109"/>
      <c r="C32" s="15"/>
      <c r="D32" s="15"/>
      <c r="E32" s="15"/>
      <c r="F32" s="15"/>
      <c r="G32" s="15"/>
      <c r="H32" s="15"/>
      <c r="I32" s="42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Width="0" fitToHeight="1" horizontalDpi="600" verticalDpi="6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41.71093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 customHeight="1">
      <c r="A3" s="162" t="s">
        <v>1</v>
      </c>
      <c r="B3" s="165" t="s">
        <v>0</v>
      </c>
      <c r="C3" s="168" t="s">
        <v>6</v>
      </c>
      <c r="D3" s="190"/>
      <c r="E3" s="170" t="s">
        <v>1378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31.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60.7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62" t="s">
        <v>1311</v>
      </c>
      <c r="C6" s="5" t="s">
        <v>772</v>
      </c>
      <c r="D6" s="4">
        <v>22</v>
      </c>
      <c r="E6" s="5" t="s">
        <v>735</v>
      </c>
      <c r="F6" s="5" t="s">
        <v>125</v>
      </c>
      <c r="G6" s="5"/>
      <c r="H6" s="19"/>
      <c r="I6" s="5" t="s">
        <v>283</v>
      </c>
      <c r="J6" s="5" t="s">
        <v>136</v>
      </c>
      <c r="K6" s="5" t="s">
        <v>126</v>
      </c>
      <c r="L6" s="5" t="s">
        <v>294</v>
      </c>
      <c r="M6" s="5" t="s">
        <v>742</v>
      </c>
      <c r="N6" s="5" t="s">
        <v>294</v>
      </c>
      <c r="O6" s="41" t="s">
        <v>302</v>
      </c>
      <c r="P6" s="41" t="s">
        <v>892</v>
      </c>
      <c r="Q6" s="20">
        <f aca="true" t="shared" si="0" ref="Q6:Q11">P6+N6+L6+J6+H6+F6+D6</f>
        <v>171</v>
      </c>
    </row>
    <row r="7" spans="1:17" ht="15" customHeight="1">
      <c r="A7" s="1" t="s">
        <v>893</v>
      </c>
      <c r="B7" s="62" t="s">
        <v>1329</v>
      </c>
      <c r="C7" s="5" t="s">
        <v>411</v>
      </c>
      <c r="D7" s="21">
        <v>2</v>
      </c>
      <c r="E7" s="127">
        <v>11.3</v>
      </c>
      <c r="F7" s="21">
        <v>13</v>
      </c>
      <c r="G7" s="21"/>
      <c r="H7" s="21"/>
      <c r="I7" s="21">
        <v>0</v>
      </c>
      <c r="J7" s="21">
        <v>0</v>
      </c>
      <c r="K7" s="21">
        <v>19</v>
      </c>
      <c r="L7" s="21">
        <v>17</v>
      </c>
      <c r="M7" s="21">
        <v>145</v>
      </c>
      <c r="N7" s="21">
        <v>110</v>
      </c>
      <c r="O7" s="21">
        <v>-4</v>
      </c>
      <c r="P7" s="21">
        <v>0</v>
      </c>
      <c r="Q7" s="20">
        <f t="shared" si="0"/>
        <v>142</v>
      </c>
    </row>
    <row r="8" spans="1:17" ht="15.75">
      <c r="A8" s="1" t="s">
        <v>895</v>
      </c>
      <c r="B8" s="62" t="s">
        <v>1328</v>
      </c>
      <c r="C8" s="5" t="s">
        <v>1143</v>
      </c>
      <c r="D8" s="21">
        <v>13</v>
      </c>
      <c r="E8" s="127">
        <v>10.1</v>
      </c>
      <c r="F8" s="21">
        <v>29</v>
      </c>
      <c r="G8" s="21"/>
      <c r="H8" s="21"/>
      <c r="I8" s="21">
        <v>9</v>
      </c>
      <c r="J8" s="21">
        <v>8</v>
      </c>
      <c r="K8" s="21">
        <v>31</v>
      </c>
      <c r="L8" s="21">
        <v>47</v>
      </c>
      <c r="M8" s="21">
        <v>180</v>
      </c>
      <c r="N8" s="21">
        <v>28</v>
      </c>
      <c r="O8" s="21">
        <v>5</v>
      </c>
      <c r="P8" s="21">
        <v>14</v>
      </c>
      <c r="Q8" s="20">
        <f t="shared" si="0"/>
        <v>139</v>
      </c>
    </row>
    <row r="9" spans="1:17" ht="15.75">
      <c r="A9" s="7" t="s">
        <v>496</v>
      </c>
      <c r="B9" s="62" t="s">
        <v>1316</v>
      </c>
      <c r="C9" s="5" t="s">
        <v>1425</v>
      </c>
      <c r="D9" s="4">
        <v>21</v>
      </c>
      <c r="E9" s="5" t="s">
        <v>1317</v>
      </c>
      <c r="F9" s="5" t="s">
        <v>290</v>
      </c>
      <c r="G9" s="5" t="s">
        <v>394</v>
      </c>
      <c r="H9" s="5" t="s">
        <v>300</v>
      </c>
      <c r="I9" s="5"/>
      <c r="J9" s="5"/>
      <c r="K9" s="5" t="s">
        <v>672</v>
      </c>
      <c r="L9" s="5" t="s">
        <v>671</v>
      </c>
      <c r="M9" s="5" t="s">
        <v>1249</v>
      </c>
      <c r="N9" s="5" t="s">
        <v>294</v>
      </c>
      <c r="O9" s="41" t="s">
        <v>124</v>
      </c>
      <c r="P9" s="41" t="s">
        <v>394</v>
      </c>
      <c r="Q9" s="20">
        <f t="shared" si="0"/>
        <v>190</v>
      </c>
    </row>
    <row r="10" spans="1:17" ht="15.75">
      <c r="A10" s="6" t="s">
        <v>1060</v>
      </c>
      <c r="B10" s="62" t="s">
        <v>1313</v>
      </c>
      <c r="C10" s="5" t="s">
        <v>724</v>
      </c>
      <c r="D10" s="21">
        <v>40</v>
      </c>
      <c r="E10" s="21">
        <v>9.2</v>
      </c>
      <c r="F10" s="9" t="s">
        <v>300</v>
      </c>
      <c r="G10" s="9" t="s">
        <v>79</v>
      </c>
      <c r="H10" s="9" t="s">
        <v>86</v>
      </c>
      <c r="I10" s="9"/>
      <c r="J10" s="9"/>
      <c r="K10" s="9" t="s">
        <v>672</v>
      </c>
      <c r="L10" s="9" t="s">
        <v>671</v>
      </c>
      <c r="M10" s="9" t="s">
        <v>742</v>
      </c>
      <c r="N10" s="5" t="s">
        <v>137</v>
      </c>
      <c r="O10" s="41" t="s">
        <v>1314</v>
      </c>
      <c r="P10" s="41" t="s">
        <v>81</v>
      </c>
      <c r="Q10" s="20">
        <f t="shared" si="0"/>
        <v>149</v>
      </c>
    </row>
    <row r="11" spans="1:17" ht="15.75">
      <c r="A11" s="6" t="s">
        <v>497</v>
      </c>
      <c r="B11" s="62" t="s">
        <v>1315</v>
      </c>
      <c r="C11" s="5" t="s">
        <v>1391</v>
      </c>
      <c r="D11" s="21">
        <v>14</v>
      </c>
      <c r="E11" s="21">
        <v>9.8</v>
      </c>
      <c r="F11" s="21">
        <v>22</v>
      </c>
      <c r="G11" s="21">
        <v>6</v>
      </c>
      <c r="H11" s="21">
        <v>19</v>
      </c>
      <c r="I11" s="21"/>
      <c r="J11" s="21"/>
      <c r="K11" s="21">
        <v>24</v>
      </c>
      <c r="L11" s="21">
        <v>22</v>
      </c>
      <c r="M11" s="21">
        <v>202</v>
      </c>
      <c r="N11" s="21">
        <v>24</v>
      </c>
      <c r="O11" s="21">
        <v>3</v>
      </c>
      <c r="P11" s="21">
        <v>16</v>
      </c>
      <c r="Q11" s="20">
        <f t="shared" si="0"/>
        <v>117</v>
      </c>
    </row>
    <row r="12" spans="1:17" ht="15.75">
      <c r="A12" s="13"/>
      <c r="B12" s="59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908</v>
      </c>
    </row>
    <row r="13" spans="1:17" ht="15.75">
      <c r="A13" s="1" t="s">
        <v>900</v>
      </c>
      <c r="B13" s="60" t="s">
        <v>1312</v>
      </c>
      <c r="C13" s="5" t="s">
        <v>1426</v>
      </c>
      <c r="D13" s="4">
        <v>26</v>
      </c>
      <c r="E13" s="5" t="s">
        <v>729</v>
      </c>
      <c r="F13" s="5" t="s">
        <v>523</v>
      </c>
      <c r="G13" s="5"/>
      <c r="H13" s="5"/>
      <c r="I13" s="5" t="s">
        <v>301</v>
      </c>
      <c r="J13" s="5" t="s">
        <v>395</v>
      </c>
      <c r="K13" s="5" t="s">
        <v>138</v>
      </c>
      <c r="L13" s="5" t="s">
        <v>82</v>
      </c>
      <c r="M13" s="5" t="s">
        <v>446</v>
      </c>
      <c r="N13" s="5" t="s">
        <v>287</v>
      </c>
      <c r="O13" s="41" t="s">
        <v>77</v>
      </c>
      <c r="P13" s="41" t="s">
        <v>284</v>
      </c>
      <c r="Q13" s="20">
        <f aca="true" t="shared" si="1" ref="Q13:Q22">P13+N13+L13+J13+H13+F13+D13</f>
        <v>137</v>
      </c>
    </row>
    <row r="14" spans="1:17" ht="15.75">
      <c r="A14" s="1" t="s">
        <v>902</v>
      </c>
      <c r="B14" s="60" t="s">
        <v>1309</v>
      </c>
      <c r="C14" s="5" t="s">
        <v>1427</v>
      </c>
      <c r="D14" s="4">
        <v>24</v>
      </c>
      <c r="E14" s="5" t="s">
        <v>729</v>
      </c>
      <c r="F14" s="19">
        <v>39</v>
      </c>
      <c r="G14" s="5"/>
      <c r="H14" s="19"/>
      <c r="I14" s="19">
        <v>7</v>
      </c>
      <c r="J14" s="19">
        <v>6</v>
      </c>
      <c r="K14" s="19">
        <v>23</v>
      </c>
      <c r="L14" s="19">
        <v>25</v>
      </c>
      <c r="M14" s="19">
        <v>175</v>
      </c>
      <c r="N14" s="5" t="s">
        <v>82</v>
      </c>
      <c r="O14" s="41" t="s">
        <v>1310</v>
      </c>
      <c r="P14" s="41" t="s">
        <v>124</v>
      </c>
      <c r="Q14" s="20">
        <f t="shared" si="1"/>
        <v>119</v>
      </c>
    </row>
    <row r="15" spans="1:17" ht="15.75">
      <c r="A15" s="1" t="s">
        <v>904</v>
      </c>
      <c r="B15" s="62" t="s">
        <v>1321</v>
      </c>
      <c r="C15" s="5" t="s">
        <v>750</v>
      </c>
      <c r="D15" s="4">
        <v>18</v>
      </c>
      <c r="E15" s="5" t="s">
        <v>736</v>
      </c>
      <c r="F15" s="5" t="s">
        <v>126</v>
      </c>
      <c r="G15" s="5"/>
      <c r="H15" s="5"/>
      <c r="I15" s="5" t="s">
        <v>283</v>
      </c>
      <c r="J15" s="5" t="s">
        <v>136</v>
      </c>
      <c r="K15" s="5" t="s">
        <v>137</v>
      </c>
      <c r="L15" s="5" t="s">
        <v>302</v>
      </c>
      <c r="M15" s="5" t="s">
        <v>524</v>
      </c>
      <c r="N15" s="5" t="s">
        <v>137</v>
      </c>
      <c r="O15" s="41" t="s">
        <v>136</v>
      </c>
      <c r="P15" s="41" t="s">
        <v>86</v>
      </c>
      <c r="Q15" s="20">
        <f t="shared" si="1"/>
        <v>106</v>
      </c>
    </row>
    <row r="16" spans="1:17" ht="15.75">
      <c r="A16" s="1" t="s">
        <v>906</v>
      </c>
      <c r="B16" s="62" t="s">
        <v>1330</v>
      </c>
      <c r="C16" s="5" t="s">
        <v>439</v>
      </c>
      <c r="D16" s="21">
        <v>10</v>
      </c>
      <c r="E16" s="21">
        <v>10.3</v>
      </c>
      <c r="F16" s="21">
        <v>25</v>
      </c>
      <c r="G16" s="21"/>
      <c r="H16" s="21"/>
      <c r="I16" s="21">
        <v>4</v>
      </c>
      <c r="J16" s="21">
        <v>2</v>
      </c>
      <c r="K16" s="21">
        <v>19</v>
      </c>
      <c r="L16" s="21">
        <v>17</v>
      </c>
      <c r="M16" s="21">
        <v>160</v>
      </c>
      <c r="N16" s="21">
        <v>18</v>
      </c>
      <c r="O16" s="21">
        <v>15</v>
      </c>
      <c r="P16" s="21">
        <v>34</v>
      </c>
      <c r="Q16" s="20">
        <f t="shared" si="1"/>
        <v>106</v>
      </c>
    </row>
    <row r="17" spans="1:17" ht="15.75">
      <c r="A17" s="1" t="s">
        <v>908</v>
      </c>
      <c r="B17" s="62" t="s">
        <v>1327</v>
      </c>
      <c r="C17" s="5" t="s">
        <v>1393</v>
      </c>
      <c r="D17" s="21">
        <v>12</v>
      </c>
      <c r="E17" s="127">
        <v>10.2</v>
      </c>
      <c r="F17" s="21">
        <v>27</v>
      </c>
      <c r="G17" s="21"/>
      <c r="H17" s="21"/>
      <c r="I17" s="21">
        <v>4</v>
      </c>
      <c r="J17" s="21">
        <v>2</v>
      </c>
      <c r="K17" s="21">
        <v>22</v>
      </c>
      <c r="L17" s="21">
        <v>23</v>
      </c>
      <c r="M17" s="21">
        <v>165</v>
      </c>
      <c r="N17" s="21">
        <v>20</v>
      </c>
      <c r="O17" s="21">
        <v>4</v>
      </c>
      <c r="P17" s="21">
        <v>12</v>
      </c>
      <c r="Q17" s="20">
        <f t="shared" si="1"/>
        <v>96</v>
      </c>
    </row>
    <row r="18" spans="1:17" ht="15.75">
      <c r="A18" s="1" t="s">
        <v>910</v>
      </c>
      <c r="B18" s="62" t="s">
        <v>1326</v>
      </c>
      <c r="C18" s="5" t="s">
        <v>1428</v>
      </c>
      <c r="D18" s="21">
        <v>14</v>
      </c>
      <c r="E18" s="127">
        <v>10.8</v>
      </c>
      <c r="F18" s="21">
        <v>18</v>
      </c>
      <c r="G18" s="21"/>
      <c r="H18" s="21"/>
      <c r="I18" s="21">
        <v>3</v>
      </c>
      <c r="J18" s="21">
        <v>1</v>
      </c>
      <c r="K18" s="21">
        <v>20</v>
      </c>
      <c r="L18" s="21">
        <v>19</v>
      </c>
      <c r="M18" s="21">
        <v>175</v>
      </c>
      <c r="N18" s="21">
        <v>25</v>
      </c>
      <c r="O18" s="21">
        <v>7</v>
      </c>
      <c r="P18" s="21">
        <v>18</v>
      </c>
      <c r="Q18" s="20">
        <f t="shared" si="1"/>
        <v>95</v>
      </c>
    </row>
    <row r="19" spans="1:17" ht="15.75">
      <c r="A19" s="1" t="s">
        <v>912</v>
      </c>
      <c r="B19" s="62" t="s">
        <v>1325</v>
      </c>
      <c r="C19" s="5" t="s">
        <v>430</v>
      </c>
      <c r="D19" s="21">
        <v>12</v>
      </c>
      <c r="E19" s="127">
        <v>10.8</v>
      </c>
      <c r="F19" s="21">
        <v>18</v>
      </c>
      <c r="G19" s="21"/>
      <c r="H19" s="21"/>
      <c r="I19" s="21">
        <v>0</v>
      </c>
      <c r="J19" s="21">
        <v>0</v>
      </c>
      <c r="K19" s="21">
        <v>22</v>
      </c>
      <c r="L19" s="21">
        <v>23</v>
      </c>
      <c r="M19" s="21">
        <v>160</v>
      </c>
      <c r="N19" s="21">
        <v>18</v>
      </c>
      <c r="O19" s="21">
        <v>6</v>
      </c>
      <c r="P19" s="21">
        <v>16</v>
      </c>
      <c r="Q19" s="20">
        <f t="shared" si="1"/>
        <v>87</v>
      </c>
    </row>
    <row r="20" spans="1:17" ht="15.75">
      <c r="A20" s="1" t="s">
        <v>157</v>
      </c>
      <c r="B20" s="62" t="s">
        <v>1347</v>
      </c>
      <c r="C20" s="5" t="s">
        <v>430</v>
      </c>
      <c r="D20" s="21">
        <v>12</v>
      </c>
      <c r="E20" s="127">
        <v>10.8</v>
      </c>
      <c r="F20" s="21">
        <v>18</v>
      </c>
      <c r="G20" s="21"/>
      <c r="H20" s="21"/>
      <c r="I20" s="21">
        <v>0</v>
      </c>
      <c r="J20" s="21">
        <v>0</v>
      </c>
      <c r="K20" s="21">
        <v>22</v>
      </c>
      <c r="L20" s="21">
        <v>23</v>
      </c>
      <c r="M20" s="21">
        <v>160</v>
      </c>
      <c r="N20" s="21">
        <v>18</v>
      </c>
      <c r="O20" s="21">
        <v>6</v>
      </c>
      <c r="P20" s="21">
        <v>16</v>
      </c>
      <c r="Q20" s="20">
        <f t="shared" si="1"/>
        <v>87</v>
      </c>
    </row>
    <row r="21" spans="1:17" ht="15.75">
      <c r="A21" s="1" t="s">
        <v>158</v>
      </c>
      <c r="B21" s="62" t="s">
        <v>1322</v>
      </c>
      <c r="C21" s="5" t="s">
        <v>430</v>
      </c>
      <c r="D21" s="21">
        <v>13</v>
      </c>
      <c r="E21" s="21">
        <v>11.4</v>
      </c>
      <c r="F21" s="21">
        <v>12</v>
      </c>
      <c r="G21" s="21"/>
      <c r="H21" s="21"/>
      <c r="I21" s="21">
        <v>0</v>
      </c>
      <c r="J21" s="21">
        <v>0</v>
      </c>
      <c r="K21" s="21">
        <v>24</v>
      </c>
      <c r="L21" s="21">
        <v>27</v>
      </c>
      <c r="M21" s="21">
        <v>160</v>
      </c>
      <c r="N21" s="21">
        <v>18</v>
      </c>
      <c r="O21" s="21">
        <v>5</v>
      </c>
      <c r="P21" s="21">
        <v>14</v>
      </c>
      <c r="Q21" s="20">
        <f t="shared" si="1"/>
        <v>84</v>
      </c>
    </row>
    <row r="22" spans="1:17" ht="15.75">
      <c r="A22" s="1" t="s">
        <v>166</v>
      </c>
      <c r="B22" s="62" t="s">
        <v>1323</v>
      </c>
      <c r="C22" s="5" t="s">
        <v>439</v>
      </c>
      <c r="D22" s="21">
        <v>10</v>
      </c>
      <c r="E22" s="21">
        <v>10.9</v>
      </c>
      <c r="F22" s="21">
        <v>17</v>
      </c>
      <c r="G22" s="21"/>
      <c r="H22" s="21"/>
      <c r="I22" s="21">
        <v>1</v>
      </c>
      <c r="J22" s="21">
        <v>0</v>
      </c>
      <c r="K22" s="21">
        <v>21</v>
      </c>
      <c r="L22" s="21">
        <v>21</v>
      </c>
      <c r="M22" s="21">
        <v>155</v>
      </c>
      <c r="N22" s="21">
        <v>15</v>
      </c>
      <c r="O22" s="21">
        <v>7</v>
      </c>
      <c r="P22" s="21">
        <v>18</v>
      </c>
      <c r="Q22" s="20">
        <f t="shared" si="1"/>
        <v>81</v>
      </c>
    </row>
    <row r="23" spans="1:17" ht="15.75">
      <c r="A23" s="1" t="s">
        <v>935</v>
      </c>
      <c r="B23" s="62" t="s">
        <v>1324</v>
      </c>
      <c r="C23" s="5" t="s">
        <v>843</v>
      </c>
      <c r="D23" s="21" t="s">
        <v>843</v>
      </c>
      <c r="E23" s="21" t="s">
        <v>843</v>
      </c>
      <c r="F23" s="21" t="s">
        <v>843</v>
      </c>
      <c r="G23" s="21"/>
      <c r="H23" s="21"/>
      <c r="I23" s="21" t="s">
        <v>843</v>
      </c>
      <c r="J23" s="21" t="s">
        <v>843</v>
      </c>
      <c r="K23" s="21">
        <v>20</v>
      </c>
      <c r="L23" s="21">
        <v>19</v>
      </c>
      <c r="M23" s="21">
        <v>150</v>
      </c>
      <c r="N23" s="21">
        <v>13</v>
      </c>
      <c r="O23" s="21">
        <v>7</v>
      </c>
      <c r="P23" s="21">
        <v>18</v>
      </c>
      <c r="Q23" s="20" t="s">
        <v>632</v>
      </c>
    </row>
    <row r="24" spans="1:17" ht="15.75">
      <c r="A24" s="1" t="s">
        <v>937</v>
      </c>
      <c r="B24" s="62" t="s">
        <v>1318</v>
      </c>
      <c r="C24" s="5" t="s">
        <v>1140</v>
      </c>
      <c r="D24" s="4">
        <v>5</v>
      </c>
      <c r="E24" s="5" t="s">
        <v>1319</v>
      </c>
      <c r="F24" s="5" t="s">
        <v>301</v>
      </c>
      <c r="G24" s="5"/>
      <c r="H24" s="5"/>
      <c r="I24" s="5" t="s">
        <v>124</v>
      </c>
      <c r="J24" s="5" t="s">
        <v>124</v>
      </c>
      <c r="K24" s="5" t="s">
        <v>302</v>
      </c>
      <c r="L24" s="5" t="s">
        <v>85</v>
      </c>
      <c r="M24" s="5" t="s">
        <v>155</v>
      </c>
      <c r="N24" s="5" t="s">
        <v>87</v>
      </c>
      <c r="O24" s="41" t="s">
        <v>1320</v>
      </c>
      <c r="P24" s="41" t="s">
        <v>124</v>
      </c>
      <c r="Q24" s="20">
        <f aca="true" t="shared" si="2" ref="Q24:Q31">P24+N24+L24+J24+H24+F24+D24</f>
        <v>46</v>
      </c>
    </row>
    <row r="25" spans="1:17" ht="15.75">
      <c r="A25" s="6" t="s">
        <v>59</v>
      </c>
      <c r="B25" s="62" t="s">
        <v>1334</v>
      </c>
      <c r="C25" s="5" t="s">
        <v>413</v>
      </c>
      <c r="D25" s="4">
        <v>8</v>
      </c>
      <c r="E25" s="5" t="s">
        <v>736</v>
      </c>
      <c r="F25" s="5" t="s">
        <v>87</v>
      </c>
      <c r="G25" s="5" t="s">
        <v>77</v>
      </c>
      <c r="H25" s="5" t="s">
        <v>666</v>
      </c>
      <c r="I25" s="5"/>
      <c r="J25" s="5"/>
      <c r="K25" s="5" t="s">
        <v>287</v>
      </c>
      <c r="L25" s="5" t="s">
        <v>291</v>
      </c>
      <c r="M25" s="5" t="s">
        <v>766</v>
      </c>
      <c r="N25" s="5" t="s">
        <v>87</v>
      </c>
      <c r="O25" s="41" t="s">
        <v>301</v>
      </c>
      <c r="P25" s="41" t="s">
        <v>287</v>
      </c>
      <c r="Q25" s="20">
        <f t="shared" si="2"/>
        <v>109</v>
      </c>
    </row>
    <row r="26" spans="1:17" ht="15.75">
      <c r="A26" s="6" t="s">
        <v>53</v>
      </c>
      <c r="B26" s="62" t="s">
        <v>1333</v>
      </c>
      <c r="C26" s="5" t="s">
        <v>429</v>
      </c>
      <c r="D26" s="21">
        <v>12</v>
      </c>
      <c r="E26" s="21">
        <v>10.4</v>
      </c>
      <c r="F26" s="21">
        <v>13</v>
      </c>
      <c r="G26" s="21">
        <v>2</v>
      </c>
      <c r="H26" s="21">
        <v>7</v>
      </c>
      <c r="I26" s="21"/>
      <c r="J26" s="21"/>
      <c r="K26" s="21">
        <v>24</v>
      </c>
      <c r="L26" s="21">
        <v>22</v>
      </c>
      <c r="M26" s="21">
        <v>168</v>
      </c>
      <c r="N26" s="21">
        <v>9</v>
      </c>
      <c r="O26" s="21">
        <v>9</v>
      </c>
      <c r="P26" s="21">
        <v>28</v>
      </c>
      <c r="Q26" s="20">
        <f t="shared" si="2"/>
        <v>91</v>
      </c>
    </row>
    <row r="27" spans="1:17" ht="15.75">
      <c r="A27" s="6" t="s">
        <v>1340</v>
      </c>
      <c r="B27" s="3" t="s">
        <v>1337</v>
      </c>
      <c r="C27" s="5" t="s">
        <v>527</v>
      </c>
      <c r="D27" s="21">
        <v>6</v>
      </c>
      <c r="E27" s="21">
        <v>9.5</v>
      </c>
      <c r="F27" s="21">
        <v>28</v>
      </c>
      <c r="G27" s="21">
        <v>4</v>
      </c>
      <c r="H27" s="21">
        <v>13</v>
      </c>
      <c r="I27" s="21"/>
      <c r="J27" s="21"/>
      <c r="K27" s="21">
        <v>23</v>
      </c>
      <c r="L27" s="21">
        <v>20</v>
      </c>
      <c r="M27" s="21">
        <v>185</v>
      </c>
      <c r="N27" s="21">
        <v>15</v>
      </c>
      <c r="O27" s="21">
        <v>-8</v>
      </c>
      <c r="P27" s="21">
        <v>0</v>
      </c>
      <c r="Q27" s="20">
        <f t="shared" si="2"/>
        <v>82</v>
      </c>
    </row>
    <row r="28" spans="1:17" ht="15.75">
      <c r="A28" s="6" t="s">
        <v>1175</v>
      </c>
      <c r="B28" s="3" t="s">
        <v>1336</v>
      </c>
      <c r="C28" s="5" t="s">
        <v>427</v>
      </c>
      <c r="D28" s="21">
        <v>0</v>
      </c>
      <c r="E28" s="21">
        <v>10.6</v>
      </c>
      <c r="F28" s="21">
        <v>11</v>
      </c>
      <c r="G28" s="21">
        <v>0</v>
      </c>
      <c r="H28" s="21">
        <v>0</v>
      </c>
      <c r="I28" s="21"/>
      <c r="J28" s="21"/>
      <c r="K28" s="21">
        <v>26</v>
      </c>
      <c r="L28" s="21">
        <v>26</v>
      </c>
      <c r="M28" s="21">
        <v>160</v>
      </c>
      <c r="N28" s="21">
        <v>6</v>
      </c>
      <c r="O28" s="21">
        <v>-10</v>
      </c>
      <c r="P28" s="21">
        <v>0</v>
      </c>
      <c r="Q28" s="20">
        <f t="shared" si="2"/>
        <v>43</v>
      </c>
    </row>
    <row r="29" spans="1:17" ht="15.75">
      <c r="A29" s="6" t="s">
        <v>1351</v>
      </c>
      <c r="B29" s="62" t="s">
        <v>1331</v>
      </c>
      <c r="C29" s="5" t="s">
        <v>773</v>
      </c>
      <c r="D29" s="21">
        <v>1</v>
      </c>
      <c r="E29" s="21">
        <v>8</v>
      </c>
      <c r="F29" s="21"/>
      <c r="G29" s="21">
        <v>2</v>
      </c>
      <c r="H29" s="21">
        <v>7</v>
      </c>
      <c r="I29" s="21"/>
      <c r="J29" s="21"/>
      <c r="K29" s="21">
        <v>18</v>
      </c>
      <c r="L29" s="21">
        <v>14</v>
      </c>
      <c r="M29" s="21">
        <v>150</v>
      </c>
      <c r="N29" s="21">
        <v>3</v>
      </c>
      <c r="O29" s="21">
        <v>0</v>
      </c>
      <c r="P29" s="21">
        <v>10</v>
      </c>
      <c r="Q29" s="20">
        <f t="shared" si="2"/>
        <v>35</v>
      </c>
    </row>
    <row r="30" spans="1:17" ht="15.75">
      <c r="A30" s="6" t="s">
        <v>1176</v>
      </c>
      <c r="B30" s="62" t="s">
        <v>1332</v>
      </c>
      <c r="C30" s="5" t="s">
        <v>527</v>
      </c>
      <c r="D30" s="21">
        <v>6</v>
      </c>
      <c r="E30" s="21">
        <v>13.1</v>
      </c>
      <c r="F30" s="21">
        <v>0</v>
      </c>
      <c r="G30" s="21">
        <v>0</v>
      </c>
      <c r="H30" s="21">
        <v>0</v>
      </c>
      <c r="I30" s="21"/>
      <c r="J30" s="21"/>
      <c r="K30" s="21">
        <v>20</v>
      </c>
      <c r="L30" s="21">
        <v>16</v>
      </c>
      <c r="M30" s="21">
        <v>150</v>
      </c>
      <c r="N30" s="21">
        <v>3</v>
      </c>
      <c r="O30" s="21">
        <v>-10</v>
      </c>
      <c r="P30" s="21">
        <v>0</v>
      </c>
      <c r="Q30" s="20">
        <f t="shared" si="2"/>
        <v>25</v>
      </c>
    </row>
    <row r="31" spans="1:17" ht="15.75">
      <c r="A31" s="6" t="s">
        <v>1352</v>
      </c>
      <c r="B31" s="3" t="s">
        <v>1335</v>
      </c>
      <c r="C31" s="5" t="s">
        <v>408</v>
      </c>
      <c r="D31" s="21">
        <v>0</v>
      </c>
      <c r="E31" s="21">
        <v>13</v>
      </c>
      <c r="F31" s="21">
        <v>0</v>
      </c>
      <c r="G31" s="21">
        <v>0</v>
      </c>
      <c r="H31" s="21">
        <v>0</v>
      </c>
      <c r="I31" s="21"/>
      <c r="J31" s="21"/>
      <c r="K31" s="21">
        <v>14</v>
      </c>
      <c r="L31" s="21">
        <v>10</v>
      </c>
      <c r="M31" s="21">
        <v>130</v>
      </c>
      <c r="N31" s="21">
        <v>0</v>
      </c>
      <c r="O31" s="21">
        <v>-25</v>
      </c>
      <c r="P31" s="21">
        <v>0</v>
      </c>
      <c r="Q31" s="20">
        <f t="shared" si="2"/>
        <v>10</v>
      </c>
    </row>
    <row r="32" spans="1:17" ht="15.75">
      <c r="A32" s="6" t="s">
        <v>1177</v>
      </c>
      <c r="B32" s="128" t="s">
        <v>1338</v>
      </c>
      <c r="C32" s="21" t="s">
        <v>1050</v>
      </c>
      <c r="D32" s="21" t="s">
        <v>753</v>
      </c>
      <c r="E32" s="21"/>
      <c r="F32" s="21" t="s">
        <v>1050</v>
      </c>
      <c r="G32" s="21" t="s">
        <v>753</v>
      </c>
      <c r="H32" s="21"/>
      <c r="I32" s="21"/>
      <c r="J32" s="21"/>
      <c r="K32" s="21" t="s">
        <v>1050</v>
      </c>
      <c r="L32" s="21" t="s">
        <v>753</v>
      </c>
      <c r="M32" s="21"/>
      <c r="N32" s="21"/>
      <c r="O32" s="21"/>
      <c r="P32" s="21"/>
      <c r="Q32" s="20"/>
    </row>
    <row r="33" spans="1:17" ht="15.75">
      <c r="A33" s="13"/>
      <c r="B33" s="126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0"/>
    </row>
    <row r="34" spans="1:17" ht="15.75">
      <c r="A34" s="2" t="s">
        <v>15</v>
      </c>
      <c r="B34" s="2"/>
      <c r="C34" s="2" t="s">
        <v>1061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8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5">
      <c r="A36" s="39"/>
      <c r="B36" s="78"/>
      <c r="C36" s="81"/>
      <c r="D36" s="81"/>
      <c r="E36" s="81"/>
      <c r="F36" s="79"/>
      <c r="G36" s="79"/>
      <c r="H36" s="79"/>
      <c r="I36" s="79"/>
      <c r="J36" s="79"/>
      <c r="K36" s="79"/>
      <c r="L36" s="79"/>
      <c r="M36" s="79"/>
      <c r="N36" s="79"/>
      <c r="O36" s="16"/>
      <c r="P36" s="16"/>
      <c r="Q36" s="80"/>
      <c r="R36" s="39"/>
    </row>
    <row r="37" spans="1:18" ht="15">
      <c r="A37" s="39"/>
      <c r="B37" s="78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0"/>
      <c r="R37" s="39"/>
    </row>
    <row r="38" spans="1:18" ht="15">
      <c r="A38" s="39"/>
      <c r="B38" s="78"/>
      <c r="C38" s="81"/>
      <c r="D38" s="81"/>
      <c r="E38" s="82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0"/>
      <c r="R38" s="39"/>
    </row>
    <row r="39" spans="1:18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8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1378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33.7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61.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22" t="s">
        <v>890</v>
      </c>
      <c r="B6" s="95" t="s">
        <v>636</v>
      </c>
      <c r="C6" s="37" t="s">
        <v>526</v>
      </c>
      <c r="D6" s="4">
        <v>25</v>
      </c>
      <c r="E6" s="5" t="s">
        <v>667</v>
      </c>
      <c r="F6" s="5" t="s">
        <v>632</v>
      </c>
      <c r="G6" s="5"/>
      <c r="H6" s="5"/>
      <c r="I6" s="5" t="s">
        <v>284</v>
      </c>
      <c r="J6" s="5" t="s">
        <v>394</v>
      </c>
      <c r="K6" s="5" t="s">
        <v>287</v>
      </c>
      <c r="L6" s="5" t="s">
        <v>294</v>
      </c>
      <c r="M6" s="5" t="s">
        <v>446</v>
      </c>
      <c r="N6" s="5" t="s">
        <v>287</v>
      </c>
      <c r="O6" s="41" t="s">
        <v>633</v>
      </c>
      <c r="P6" s="21" t="s">
        <v>672</v>
      </c>
      <c r="Q6" s="20">
        <f aca="true" t="shared" si="0" ref="Q6:Q11">P6+N6+L6+J6+H6+F6+D6</f>
        <v>180</v>
      </c>
    </row>
    <row r="7" spans="1:17" ht="15.75">
      <c r="A7" s="22" t="s">
        <v>893</v>
      </c>
      <c r="B7" s="95" t="s">
        <v>634</v>
      </c>
      <c r="C7" s="37" t="s">
        <v>567</v>
      </c>
      <c r="D7" s="4">
        <v>20</v>
      </c>
      <c r="E7" s="5" t="s">
        <v>563</v>
      </c>
      <c r="F7" s="19">
        <v>31</v>
      </c>
      <c r="G7" s="5"/>
      <c r="H7" s="19"/>
      <c r="I7" s="19">
        <v>10</v>
      </c>
      <c r="J7" s="19">
        <v>8</v>
      </c>
      <c r="K7" s="19">
        <v>25</v>
      </c>
      <c r="L7" s="19">
        <v>27</v>
      </c>
      <c r="M7" s="19">
        <v>170</v>
      </c>
      <c r="N7" s="5" t="s">
        <v>138</v>
      </c>
      <c r="O7" s="41" t="s">
        <v>633</v>
      </c>
      <c r="P7" s="21">
        <v>32</v>
      </c>
      <c r="Q7" s="20">
        <f t="shared" si="0"/>
        <v>141</v>
      </c>
    </row>
    <row r="8" spans="1:17" ht="15.75">
      <c r="A8" s="22" t="s">
        <v>895</v>
      </c>
      <c r="B8" s="95" t="s">
        <v>635</v>
      </c>
      <c r="C8" s="37" t="s">
        <v>411</v>
      </c>
      <c r="D8" s="4">
        <v>20</v>
      </c>
      <c r="E8" s="5" t="s">
        <v>563</v>
      </c>
      <c r="F8" s="5" t="s">
        <v>482</v>
      </c>
      <c r="G8" s="9"/>
      <c r="H8" s="11"/>
      <c r="I8" s="5" t="s">
        <v>284</v>
      </c>
      <c r="J8" s="5" t="s">
        <v>394</v>
      </c>
      <c r="K8" s="5" t="s">
        <v>287</v>
      </c>
      <c r="L8" s="5" t="s">
        <v>294</v>
      </c>
      <c r="M8" s="5" t="s">
        <v>564</v>
      </c>
      <c r="N8" s="5" t="s">
        <v>138</v>
      </c>
      <c r="O8" s="41" t="s">
        <v>402</v>
      </c>
      <c r="P8" s="21" t="s">
        <v>394</v>
      </c>
      <c r="Q8" s="20">
        <f t="shared" si="0"/>
        <v>129</v>
      </c>
    </row>
    <row r="9" spans="1:17" ht="15.75">
      <c r="A9" s="23" t="s">
        <v>496</v>
      </c>
      <c r="B9" s="95" t="s">
        <v>637</v>
      </c>
      <c r="C9" s="37" t="s">
        <v>657</v>
      </c>
      <c r="D9" s="8">
        <v>52</v>
      </c>
      <c r="E9" s="9" t="s">
        <v>442</v>
      </c>
      <c r="F9" s="9" t="s">
        <v>668</v>
      </c>
      <c r="G9" s="9" t="s">
        <v>394</v>
      </c>
      <c r="H9" s="9" t="s">
        <v>291</v>
      </c>
      <c r="I9" s="9"/>
      <c r="J9" s="9"/>
      <c r="K9" s="9" t="s">
        <v>287</v>
      </c>
      <c r="L9" s="9" t="s">
        <v>287</v>
      </c>
      <c r="M9" s="9" t="s">
        <v>661</v>
      </c>
      <c r="N9" s="5" t="s">
        <v>294</v>
      </c>
      <c r="O9" s="41" t="s">
        <v>402</v>
      </c>
      <c r="P9" s="21" t="s">
        <v>84</v>
      </c>
      <c r="Q9" s="20">
        <f t="shared" si="0"/>
        <v>217</v>
      </c>
    </row>
    <row r="10" spans="1:17" ht="15.75">
      <c r="A10" s="24" t="s">
        <v>1060</v>
      </c>
      <c r="B10" s="95" t="s">
        <v>638</v>
      </c>
      <c r="C10" s="37" t="s">
        <v>657</v>
      </c>
      <c r="D10" s="4">
        <v>52</v>
      </c>
      <c r="E10" s="5" t="s">
        <v>442</v>
      </c>
      <c r="F10" s="5" t="s">
        <v>668</v>
      </c>
      <c r="G10" s="5" t="s">
        <v>284</v>
      </c>
      <c r="H10" s="5" t="s">
        <v>671</v>
      </c>
      <c r="I10" s="5"/>
      <c r="J10" s="5"/>
      <c r="K10" s="5" t="s">
        <v>303</v>
      </c>
      <c r="L10" s="5" t="s">
        <v>130</v>
      </c>
      <c r="M10" s="5" t="s">
        <v>662</v>
      </c>
      <c r="N10" s="5" t="s">
        <v>126</v>
      </c>
      <c r="O10" s="41" t="s">
        <v>402</v>
      </c>
      <c r="P10" s="21" t="s">
        <v>84</v>
      </c>
      <c r="Q10" s="20">
        <f t="shared" si="0"/>
        <v>213</v>
      </c>
    </row>
    <row r="11" spans="1:17" ht="15.75">
      <c r="A11" s="24" t="s">
        <v>497</v>
      </c>
      <c r="B11" s="95" t="s">
        <v>639</v>
      </c>
      <c r="C11" s="37" t="s">
        <v>658</v>
      </c>
      <c r="D11" s="4">
        <v>15</v>
      </c>
      <c r="E11" s="5" t="s">
        <v>667</v>
      </c>
      <c r="F11" s="5" t="s">
        <v>291</v>
      </c>
      <c r="G11" s="5" t="s">
        <v>284</v>
      </c>
      <c r="H11" s="5" t="s">
        <v>671</v>
      </c>
      <c r="I11" s="5"/>
      <c r="J11" s="5"/>
      <c r="K11" s="5" t="s">
        <v>287</v>
      </c>
      <c r="L11" s="5" t="s">
        <v>287</v>
      </c>
      <c r="M11" s="5" t="s">
        <v>663</v>
      </c>
      <c r="N11" s="5" t="s">
        <v>664</v>
      </c>
      <c r="O11" s="41" t="s">
        <v>394</v>
      </c>
      <c r="P11" s="21" t="s">
        <v>287</v>
      </c>
      <c r="Q11" s="20">
        <f t="shared" si="0"/>
        <v>172</v>
      </c>
    </row>
    <row r="12" spans="1:17" ht="15.75">
      <c r="A12" s="13"/>
      <c r="B12" s="18" t="s">
        <v>17</v>
      </c>
      <c r="C12" s="3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21"/>
      <c r="Q12" s="96">
        <f>SUM(Q6:Q11)</f>
        <v>1052</v>
      </c>
    </row>
    <row r="13" spans="1:17" ht="15.75">
      <c r="A13" s="22" t="s">
        <v>900</v>
      </c>
      <c r="B13" s="95" t="s">
        <v>650</v>
      </c>
      <c r="C13" s="37" t="s">
        <v>565</v>
      </c>
      <c r="D13" s="21">
        <v>0</v>
      </c>
      <c r="E13" s="40">
        <v>10</v>
      </c>
      <c r="F13" s="21">
        <v>31</v>
      </c>
      <c r="G13" s="21"/>
      <c r="H13" s="21"/>
      <c r="I13" s="21">
        <v>10</v>
      </c>
      <c r="J13" s="21">
        <v>8</v>
      </c>
      <c r="K13" s="21">
        <v>28</v>
      </c>
      <c r="L13" s="21">
        <v>35</v>
      </c>
      <c r="M13" s="21">
        <v>170</v>
      </c>
      <c r="N13" s="21">
        <v>23</v>
      </c>
      <c r="O13" s="41" t="s">
        <v>402</v>
      </c>
      <c r="P13" s="21">
        <v>10</v>
      </c>
      <c r="Q13" s="20">
        <f aca="true" t="shared" si="1" ref="Q13:Q29">P13+N13+L13+J13+H13+F13+D13</f>
        <v>107</v>
      </c>
    </row>
    <row r="14" spans="1:17" ht="15.75">
      <c r="A14" s="22" t="s">
        <v>902</v>
      </c>
      <c r="B14" s="95" t="s">
        <v>655</v>
      </c>
      <c r="C14" s="37" t="s">
        <v>488</v>
      </c>
      <c r="D14" s="21">
        <v>1</v>
      </c>
      <c r="E14" s="40">
        <v>10</v>
      </c>
      <c r="F14" s="21">
        <v>31</v>
      </c>
      <c r="G14" s="21"/>
      <c r="H14" s="21"/>
      <c r="I14" s="21">
        <v>8</v>
      </c>
      <c r="J14" s="21">
        <v>4</v>
      </c>
      <c r="K14" s="21">
        <v>25</v>
      </c>
      <c r="L14" s="21">
        <v>27</v>
      </c>
      <c r="M14" s="21">
        <v>170</v>
      </c>
      <c r="N14" s="21">
        <v>23</v>
      </c>
      <c r="O14" s="41" t="s">
        <v>401</v>
      </c>
      <c r="P14" s="21">
        <v>20</v>
      </c>
      <c r="Q14" s="20">
        <f t="shared" si="1"/>
        <v>106</v>
      </c>
    </row>
    <row r="15" spans="1:17" ht="15.75">
      <c r="A15" s="22" t="s">
        <v>904</v>
      </c>
      <c r="B15" s="95" t="s">
        <v>649</v>
      </c>
      <c r="C15" s="37" t="s">
        <v>565</v>
      </c>
      <c r="D15" s="21">
        <v>0</v>
      </c>
      <c r="E15" s="40">
        <v>10</v>
      </c>
      <c r="F15" s="21">
        <v>31</v>
      </c>
      <c r="G15" s="21"/>
      <c r="H15" s="21"/>
      <c r="I15" s="21">
        <v>6</v>
      </c>
      <c r="J15" s="21">
        <v>4</v>
      </c>
      <c r="K15" s="21">
        <v>20</v>
      </c>
      <c r="L15" s="21">
        <v>17</v>
      </c>
      <c r="M15" s="21">
        <v>170</v>
      </c>
      <c r="N15" s="21">
        <v>23</v>
      </c>
      <c r="O15" s="41" t="s">
        <v>401</v>
      </c>
      <c r="P15" s="21">
        <v>20</v>
      </c>
      <c r="Q15" s="20">
        <f t="shared" si="1"/>
        <v>95</v>
      </c>
    </row>
    <row r="16" spans="1:17" ht="15.75">
      <c r="A16" s="22" t="s">
        <v>906</v>
      </c>
      <c r="B16" s="95" t="s">
        <v>648</v>
      </c>
      <c r="C16" s="37" t="s">
        <v>659</v>
      </c>
      <c r="D16" s="21">
        <v>1</v>
      </c>
      <c r="E16" s="21">
        <v>10.6</v>
      </c>
      <c r="F16" s="21">
        <v>20</v>
      </c>
      <c r="G16" s="21"/>
      <c r="H16" s="21"/>
      <c r="I16" s="21">
        <v>6</v>
      </c>
      <c r="J16" s="21">
        <v>4</v>
      </c>
      <c r="K16" s="21">
        <v>25</v>
      </c>
      <c r="L16" s="21">
        <v>27</v>
      </c>
      <c r="M16" s="21">
        <v>150</v>
      </c>
      <c r="N16" s="21">
        <v>13</v>
      </c>
      <c r="O16" s="41" t="s">
        <v>401</v>
      </c>
      <c r="P16" s="21">
        <v>20</v>
      </c>
      <c r="Q16" s="20">
        <f t="shared" si="1"/>
        <v>85</v>
      </c>
    </row>
    <row r="17" spans="1:17" ht="15.75">
      <c r="A17" s="22" t="s">
        <v>908</v>
      </c>
      <c r="B17" s="95" t="s">
        <v>654</v>
      </c>
      <c r="C17" s="37" t="s">
        <v>565</v>
      </c>
      <c r="D17" s="21">
        <v>0</v>
      </c>
      <c r="E17" s="40">
        <v>10.6</v>
      </c>
      <c r="F17" s="21">
        <v>20</v>
      </c>
      <c r="G17" s="21"/>
      <c r="H17" s="21"/>
      <c r="I17" s="21">
        <v>6</v>
      </c>
      <c r="J17" s="21">
        <v>4</v>
      </c>
      <c r="K17" s="21">
        <v>25</v>
      </c>
      <c r="L17" s="21">
        <v>27</v>
      </c>
      <c r="M17" s="21">
        <v>170</v>
      </c>
      <c r="N17" s="21">
        <v>23</v>
      </c>
      <c r="O17" s="41" t="s">
        <v>402</v>
      </c>
      <c r="P17" s="21">
        <v>10</v>
      </c>
      <c r="Q17" s="20">
        <f t="shared" si="1"/>
        <v>84</v>
      </c>
    </row>
    <row r="18" spans="1:17" ht="15.75">
      <c r="A18" s="22" t="s">
        <v>910</v>
      </c>
      <c r="B18" s="95" t="s">
        <v>656</v>
      </c>
      <c r="C18" s="37" t="s">
        <v>415</v>
      </c>
      <c r="D18" s="21">
        <v>0</v>
      </c>
      <c r="E18" s="40">
        <v>11</v>
      </c>
      <c r="F18" s="21">
        <v>16</v>
      </c>
      <c r="G18" s="21"/>
      <c r="H18" s="21"/>
      <c r="I18" s="21">
        <v>10</v>
      </c>
      <c r="J18" s="21">
        <v>8</v>
      </c>
      <c r="K18" s="21">
        <v>20</v>
      </c>
      <c r="L18" s="21">
        <v>17</v>
      </c>
      <c r="M18" s="21">
        <v>150</v>
      </c>
      <c r="N18" s="21">
        <v>13</v>
      </c>
      <c r="O18" s="41" t="s">
        <v>401</v>
      </c>
      <c r="P18" s="21">
        <v>20</v>
      </c>
      <c r="Q18" s="20">
        <f t="shared" si="1"/>
        <v>74</v>
      </c>
    </row>
    <row r="19" spans="1:17" ht="15.75">
      <c r="A19" s="22" t="s">
        <v>912</v>
      </c>
      <c r="B19" s="95" t="s">
        <v>647</v>
      </c>
      <c r="C19" s="37" t="s">
        <v>528</v>
      </c>
      <c r="D19" s="4">
        <v>4</v>
      </c>
      <c r="E19" s="5" t="s">
        <v>670</v>
      </c>
      <c r="F19" s="5" t="s">
        <v>137</v>
      </c>
      <c r="G19" s="5"/>
      <c r="H19" s="5"/>
      <c r="I19" s="5" t="s">
        <v>136</v>
      </c>
      <c r="J19" s="5" t="s">
        <v>77</v>
      </c>
      <c r="K19" s="5" t="s">
        <v>137</v>
      </c>
      <c r="L19" s="5" t="s">
        <v>85</v>
      </c>
      <c r="M19" s="5" t="s">
        <v>484</v>
      </c>
      <c r="N19" s="5" t="s">
        <v>79</v>
      </c>
      <c r="O19" s="41" t="s">
        <v>402</v>
      </c>
      <c r="P19" s="21" t="s">
        <v>394</v>
      </c>
      <c r="Q19" s="20">
        <f t="shared" si="1"/>
        <v>60</v>
      </c>
    </row>
    <row r="20" spans="1:17" ht="15.75">
      <c r="A20" s="22" t="s">
        <v>157</v>
      </c>
      <c r="B20" s="95" t="s">
        <v>652</v>
      </c>
      <c r="C20" s="37" t="s">
        <v>528</v>
      </c>
      <c r="D20" s="21">
        <v>0</v>
      </c>
      <c r="E20" s="40">
        <v>11</v>
      </c>
      <c r="F20" s="21">
        <v>16</v>
      </c>
      <c r="G20" s="21"/>
      <c r="H20" s="21"/>
      <c r="I20" s="21">
        <v>0</v>
      </c>
      <c r="J20" s="21">
        <v>0</v>
      </c>
      <c r="K20" s="21">
        <v>15</v>
      </c>
      <c r="L20" s="21">
        <v>12</v>
      </c>
      <c r="M20" s="21">
        <v>130</v>
      </c>
      <c r="N20" s="21">
        <v>5</v>
      </c>
      <c r="O20" s="41" t="s">
        <v>401</v>
      </c>
      <c r="P20" s="21">
        <v>20</v>
      </c>
      <c r="Q20" s="20">
        <f t="shared" si="1"/>
        <v>53</v>
      </c>
    </row>
    <row r="21" spans="1:17" ht="15.75">
      <c r="A21" s="22" t="s">
        <v>158</v>
      </c>
      <c r="B21" s="95" t="s">
        <v>651</v>
      </c>
      <c r="C21" s="37" t="s">
        <v>630</v>
      </c>
      <c r="D21" s="21">
        <v>0</v>
      </c>
      <c r="E21" s="40">
        <v>10.6</v>
      </c>
      <c r="F21" s="21">
        <v>20</v>
      </c>
      <c r="G21" s="21"/>
      <c r="H21" s="21"/>
      <c r="I21" s="21">
        <v>0</v>
      </c>
      <c r="J21" s="21">
        <v>0</v>
      </c>
      <c r="K21" s="21">
        <v>15</v>
      </c>
      <c r="L21" s="21">
        <v>12</v>
      </c>
      <c r="M21" s="21">
        <v>130</v>
      </c>
      <c r="N21" s="21">
        <v>5</v>
      </c>
      <c r="O21" s="41" t="s">
        <v>124</v>
      </c>
      <c r="P21" s="21">
        <v>6</v>
      </c>
      <c r="Q21" s="20">
        <f t="shared" si="1"/>
        <v>43</v>
      </c>
    </row>
    <row r="22" spans="1:17" ht="15.75">
      <c r="A22" s="22" t="s">
        <v>166</v>
      </c>
      <c r="B22" s="95" t="s">
        <v>653</v>
      </c>
      <c r="C22" s="37" t="s">
        <v>660</v>
      </c>
      <c r="D22" s="21">
        <v>0</v>
      </c>
      <c r="E22" s="40">
        <v>11</v>
      </c>
      <c r="F22" s="21">
        <v>16</v>
      </c>
      <c r="G22" s="21"/>
      <c r="H22" s="21"/>
      <c r="I22" s="21">
        <v>0</v>
      </c>
      <c r="J22" s="21">
        <v>0</v>
      </c>
      <c r="K22" s="21">
        <v>15</v>
      </c>
      <c r="L22" s="21">
        <v>12</v>
      </c>
      <c r="M22" s="21">
        <v>130</v>
      </c>
      <c r="N22" s="21">
        <v>5</v>
      </c>
      <c r="O22" s="41" t="s">
        <v>124</v>
      </c>
      <c r="P22" s="21">
        <v>6</v>
      </c>
      <c r="Q22" s="20">
        <f t="shared" si="1"/>
        <v>39</v>
      </c>
    </row>
    <row r="23" spans="1:17" ht="15.75">
      <c r="A23" s="22" t="s">
        <v>935</v>
      </c>
      <c r="B23" s="95" t="s">
        <v>646</v>
      </c>
      <c r="C23" s="37" t="s">
        <v>630</v>
      </c>
      <c r="D23" s="4">
        <v>4</v>
      </c>
      <c r="E23" s="5" t="s">
        <v>669</v>
      </c>
      <c r="F23" s="5" t="s">
        <v>136</v>
      </c>
      <c r="G23" s="5"/>
      <c r="H23" s="5"/>
      <c r="I23" s="5" t="s">
        <v>124</v>
      </c>
      <c r="J23" s="5" t="s">
        <v>124</v>
      </c>
      <c r="K23" s="5" t="s">
        <v>137</v>
      </c>
      <c r="L23" s="5" t="s">
        <v>85</v>
      </c>
      <c r="M23" s="5" t="s">
        <v>484</v>
      </c>
      <c r="N23" s="5" t="s">
        <v>79</v>
      </c>
      <c r="O23" s="41" t="s">
        <v>124</v>
      </c>
      <c r="P23" s="21" t="s">
        <v>136</v>
      </c>
      <c r="Q23" s="20">
        <f t="shared" si="1"/>
        <v>38</v>
      </c>
    </row>
    <row r="24" spans="1:17" ht="15.75">
      <c r="A24" s="24" t="s">
        <v>59</v>
      </c>
      <c r="B24" s="95" t="s">
        <v>645</v>
      </c>
      <c r="C24" s="37" t="s">
        <v>658</v>
      </c>
      <c r="D24" s="21">
        <v>15</v>
      </c>
      <c r="E24" s="40">
        <v>9</v>
      </c>
      <c r="F24" s="21">
        <v>34</v>
      </c>
      <c r="G24" s="21">
        <v>8</v>
      </c>
      <c r="H24" s="21">
        <v>22</v>
      </c>
      <c r="I24" s="21"/>
      <c r="J24" s="21"/>
      <c r="K24" s="21">
        <v>26</v>
      </c>
      <c r="L24" s="21">
        <v>24</v>
      </c>
      <c r="M24" s="21">
        <v>220</v>
      </c>
      <c r="N24" s="21">
        <v>35</v>
      </c>
      <c r="O24" s="41" t="s">
        <v>401</v>
      </c>
      <c r="P24" s="21">
        <v>28</v>
      </c>
      <c r="Q24" s="20">
        <f t="shared" si="1"/>
        <v>158</v>
      </c>
    </row>
    <row r="25" spans="1:17" ht="15.75">
      <c r="A25" s="24" t="s">
        <v>53</v>
      </c>
      <c r="B25" s="95" t="s">
        <v>644</v>
      </c>
      <c r="C25" s="37" t="s">
        <v>658</v>
      </c>
      <c r="D25" s="21">
        <v>15</v>
      </c>
      <c r="E25" s="40">
        <v>9</v>
      </c>
      <c r="F25" s="21">
        <v>34</v>
      </c>
      <c r="G25" s="21">
        <v>6</v>
      </c>
      <c r="H25" s="21">
        <v>16</v>
      </c>
      <c r="I25" s="21"/>
      <c r="J25" s="21"/>
      <c r="K25" s="21">
        <v>26</v>
      </c>
      <c r="L25" s="21">
        <v>24</v>
      </c>
      <c r="M25" s="21">
        <v>220</v>
      </c>
      <c r="N25" s="21">
        <v>35</v>
      </c>
      <c r="O25" s="41" t="s">
        <v>401</v>
      </c>
      <c r="P25" s="21">
        <v>28</v>
      </c>
      <c r="Q25" s="20">
        <f t="shared" si="1"/>
        <v>152</v>
      </c>
    </row>
    <row r="26" spans="1:17" ht="15.75">
      <c r="A26" s="24" t="s">
        <v>1340</v>
      </c>
      <c r="B26" s="95" t="s">
        <v>643</v>
      </c>
      <c r="C26" s="37" t="s">
        <v>413</v>
      </c>
      <c r="D26" s="21">
        <v>7</v>
      </c>
      <c r="E26" s="40">
        <v>9</v>
      </c>
      <c r="F26" s="21">
        <v>34</v>
      </c>
      <c r="G26" s="21">
        <v>2</v>
      </c>
      <c r="H26" s="21">
        <v>4</v>
      </c>
      <c r="I26" s="21"/>
      <c r="J26" s="21"/>
      <c r="K26" s="21">
        <v>20</v>
      </c>
      <c r="L26" s="21">
        <v>15</v>
      </c>
      <c r="M26" s="21">
        <v>200</v>
      </c>
      <c r="N26" s="21">
        <v>20</v>
      </c>
      <c r="O26" s="41" t="s">
        <v>401</v>
      </c>
      <c r="P26" s="21">
        <v>28</v>
      </c>
      <c r="Q26" s="20">
        <f t="shared" si="1"/>
        <v>108</v>
      </c>
    </row>
    <row r="27" spans="1:17" ht="15.75">
      <c r="A27" s="24" t="s">
        <v>1175</v>
      </c>
      <c r="B27" s="95" t="s">
        <v>641</v>
      </c>
      <c r="C27" s="37" t="s">
        <v>526</v>
      </c>
      <c r="D27" s="21">
        <v>2</v>
      </c>
      <c r="E27" s="21">
        <v>9.2</v>
      </c>
      <c r="F27" s="21">
        <v>30</v>
      </c>
      <c r="G27" s="21">
        <v>10</v>
      </c>
      <c r="H27" s="21">
        <v>30</v>
      </c>
      <c r="I27" s="21"/>
      <c r="J27" s="21"/>
      <c r="K27" s="21">
        <v>15</v>
      </c>
      <c r="L27" s="21">
        <v>10</v>
      </c>
      <c r="M27" s="21">
        <v>180</v>
      </c>
      <c r="N27" s="21">
        <v>11</v>
      </c>
      <c r="O27" s="41" t="s">
        <v>402</v>
      </c>
      <c r="P27" s="21">
        <v>18</v>
      </c>
      <c r="Q27" s="20">
        <f t="shared" si="1"/>
        <v>101</v>
      </c>
    </row>
    <row r="28" spans="1:17" ht="15.75">
      <c r="A28" s="24" t="s">
        <v>1351</v>
      </c>
      <c r="B28" s="95" t="s">
        <v>640</v>
      </c>
      <c r="C28" s="37" t="s">
        <v>628</v>
      </c>
      <c r="D28" s="21">
        <v>8</v>
      </c>
      <c r="E28" s="21">
        <v>9.2</v>
      </c>
      <c r="F28" s="21">
        <v>30</v>
      </c>
      <c r="G28" s="21">
        <v>2</v>
      </c>
      <c r="H28" s="21">
        <v>4</v>
      </c>
      <c r="I28" s="21"/>
      <c r="J28" s="21"/>
      <c r="K28" s="21">
        <v>20</v>
      </c>
      <c r="L28" s="21">
        <v>15</v>
      </c>
      <c r="M28" s="21">
        <v>200</v>
      </c>
      <c r="N28" s="21">
        <v>20</v>
      </c>
      <c r="O28" s="41" t="s">
        <v>402</v>
      </c>
      <c r="P28" s="21">
        <v>18</v>
      </c>
      <c r="Q28" s="20">
        <f t="shared" si="1"/>
        <v>95</v>
      </c>
    </row>
    <row r="29" spans="1:17" ht="15.75">
      <c r="A29" s="24" t="s">
        <v>1176</v>
      </c>
      <c r="B29" s="95" t="s">
        <v>642</v>
      </c>
      <c r="C29" s="37" t="s">
        <v>628</v>
      </c>
      <c r="D29" s="21">
        <v>8</v>
      </c>
      <c r="E29" s="40">
        <v>9</v>
      </c>
      <c r="F29" s="21">
        <v>34</v>
      </c>
      <c r="G29" s="21">
        <v>0</v>
      </c>
      <c r="H29" s="21">
        <v>0</v>
      </c>
      <c r="I29" s="21"/>
      <c r="J29" s="21"/>
      <c r="K29" s="21">
        <v>20</v>
      </c>
      <c r="L29" s="21">
        <v>15</v>
      </c>
      <c r="M29" s="21">
        <v>200</v>
      </c>
      <c r="N29" s="21">
        <v>20</v>
      </c>
      <c r="O29" s="41" t="s">
        <v>124</v>
      </c>
      <c r="P29" s="21">
        <v>8</v>
      </c>
      <c r="Q29" s="20">
        <f t="shared" si="1"/>
        <v>85</v>
      </c>
    </row>
    <row r="30" spans="1:17" ht="15.75">
      <c r="A30" s="13"/>
      <c r="B30" s="68"/>
      <c r="C30" s="15"/>
      <c r="D30" s="44"/>
      <c r="E30" s="129"/>
      <c r="F30" s="44"/>
      <c r="G30" s="12"/>
      <c r="H30" s="12"/>
      <c r="I30" s="12"/>
      <c r="J30" s="12"/>
      <c r="K30" s="44"/>
      <c r="L30" s="44"/>
      <c r="M30" s="44"/>
      <c r="N30" s="44"/>
      <c r="O30" s="16"/>
      <c r="P30" s="44"/>
      <c r="Q30" s="45"/>
    </row>
    <row r="31" spans="1:17" ht="15.75">
      <c r="A31" s="2" t="s">
        <v>15</v>
      </c>
      <c r="B31" s="2"/>
      <c r="C31" s="2"/>
      <c r="D31" s="2"/>
      <c r="E31" s="2" t="s">
        <v>456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3" spans="2:17" ht="1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5.75">
      <c r="B34" s="68"/>
      <c r="C34" s="15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44"/>
      <c r="Q34" s="45"/>
    </row>
    <row r="35" spans="2:17" ht="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5.75">
      <c r="B36" s="68"/>
      <c r="C36" s="15"/>
      <c r="D36" s="14"/>
      <c r="E36" s="15"/>
      <c r="F36" s="15"/>
      <c r="G36" s="15"/>
      <c r="H36" s="47"/>
      <c r="I36" s="15"/>
      <c r="J36" s="15"/>
      <c r="K36" s="15"/>
      <c r="L36" s="15"/>
      <c r="M36" s="15"/>
      <c r="N36" s="15"/>
      <c r="O36" s="16"/>
      <c r="P36" s="44"/>
      <c r="Q36" s="45"/>
    </row>
    <row r="37" spans="2:17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5.75">
      <c r="B38" s="68"/>
      <c r="C38" s="15"/>
      <c r="D38" s="14"/>
      <c r="E38" s="15"/>
      <c r="F38" s="47"/>
      <c r="G38" s="15"/>
      <c r="H38" s="47"/>
      <c r="I38" s="47"/>
      <c r="J38" s="47"/>
      <c r="K38" s="47"/>
      <c r="L38" s="47"/>
      <c r="M38" s="47"/>
      <c r="N38" s="15"/>
      <c r="O38" s="16"/>
      <c r="P38" s="44"/>
      <c r="Q38" s="45"/>
    </row>
    <row r="39" spans="2:17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71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9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70" t="s">
        <v>6</v>
      </c>
      <c r="D3" s="186"/>
      <c r="E3" s="170" t="s">
        <v>1378</v>
      </c>
      <c r="F3" s="174"/>
      <c r="G3" s="181" t="s">
        <v>10</v>
      </c>
      <c r="H3" s="174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70" t="s">
        <v>18</v>
      </c>
      <c r="P3" s="174"/>
      <c r="Q3" s="165" t="s">
        <v>16</v>
      </c>
    </row>
    <row r="4" spans="1:17" ht="39" customHeight="1">
      <c r="A4" s="163"/>
      <c r="B4" s="166"/>
      <c r="C4" s="170"/>
      <c r="D4" s="186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6"/>
    </row>
    <row r="5" spans="1:17" ht="84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74" t="s">
        <v>674</v>
      </c>
      <c r="C6" s="5" t="s">
        <v>413</v>
      </c>
      <c r="D6" s="4">
        <v>16</v>
      </c>
      <c r="E6" s="5" t="s">
        <v>563</v>
      </c>
      <c r="F6" s="19">
        <v>31</v>
      </c>
      <c r="G6" s="5"/>
      <c r="H6" s="19"/>
      <c r="I6" s="19">
        <v>16</v>
      </c>
      <c r="J6" s="19">
        <v>18</v>
      </c>
      <c r="K6" s="19">
        <v>29</v>
      </c>
      <c r="L6" s="19">
        <v>38</v>
      </c>
      <c r="M6" s="19">
        <v>170</v>
      </c>
      <c r="N6" s="5" t="s">
        <v>138</v>
      </c>
      <c r="O6" s="41" t="s">
        <v>401</v>
      </c>
      <c r="P6" s="41" t="s">
        <v>137</v>
      </c>
      <c r="Q6" s="20">
        <f aca="true" t="shared" si="0" ref="Q6:Q11">P6+N6+L6+J6+H6+F6+D6</f>
        <v>146</v>
      </c>
    </row>
    <row r="7" spans="1:17" ht="15.75">
      <c r="A7" s="1" t="s">
        <v>893</v>
      </c>
      <c r="B7" s="58" t="s">
        <v>675</v>
      </c>
      <c r="C7" s="5" t="s">
        <v>413</v>
      </c>
      <c r="D7" s="4">
        <v>16</v>
      </c>
      <c r="E7" s="5" t="s">
        <v>563</v>
      </c>
      <c r="F7" s="5" t="s">
        <v>482</v>
      </c>
      <c r="G7" s="9"/>
      <c r="H7" s="11"/>
      <c r="I7" s="5" t="s">
        <v>86</v>
      </c>
      <c r="J7" s="5" t="s">
        <v>84</v>
      </c>
      <c r="K7" s="5" t="s">
        <v>125</v>
      </c>
      <c r="L7" s="5" t="s">
        <v>671</v>
      </c>
      <c r="M7" s="5" t="s">
        <v>155</v>
      </c>
      <c r="N7" s="5" t="s">
        <v>87</v>
      </c>
      <c r="O7" s="41" t="s">
        <v>401</v>
      </c>
      <c r="P7" s="41" t="s">
        <v>137</v>
      </c>
      <c r="Q7" s="20">
        <f t="shared" si="0"/>
        <v>138</v>
      </c>
    </row>
    <row r="8" spans="1:17" ht="15.75">
      <c r="A8" s="1" t="s">
        <v>895</v>
      </c>
      <c r="B8" s="58" t="s">
        <v>676</v>
      </c>
      <c r="C8" s="5" t="s">
        <v>413</v>
      </c>
      <c r="D8" s="4">
        <v>16</v>
      </c>
      <c r="E8" s="5" t="s">
        <v>563</v>
      </c>
      <c r="F8" s="5" t="s">
        <v>482</v>
      </c>
      <c r="G8" s="5"/>
      <c r="H8" s="5"/>
      <c r="I8" s="5" t="s">
        <v>284</v>
      </c>
      <c r="J8" s="5" t="s">
        <v>394</v>
      </c>
      <c r="K8" s="5" t="s">
        <v>82</v>
      </c>
      <c r="L8" s="5" t="s">
        <v>126</v>
      </c>
      <c r="M8" s="5" t="s">
        <v>564</v>
      </c>
      <c r="N8" s="5" t="s">
        <v>138</v>
      </c>
      <c r="O8" s="41" t="s">
        <v>401</v>
      </c>
      <c r="P8" s="41" t="s">
        <v>137</v>
      </c>
      <c r="Q8" s="20">
        <f t="shared" si="0"/>
        <v>127</v>
      </c>
    </row>
    <row r="9" spans="1:17" ht="15.75">
      <c r="A9" s="7" t="s">
        <v>496</v>
      </c>
      <c r="B9" s="56" t="s">
        <v>677</v>
      </c>
      <c r="C9" s="5" t="s">
        <v>657</v>
      </c>
      <c r="D9" s="8">
        <v>52</v>
      </c>
      <c r="E9" s="9" t="s">
        <v>442</v>
      </c>
      <c r="F9" s="9" t="s">
        <v>668</v>
      </c>
      <c r="G9" s="9" t="s">
        <v>284</v>
      </c>
      <c r="H9" s="9" t="s">
        <v>671</v>
      </c>
      <c r="I9" s="9"/>
      <c r="J9" s="9"/>
      <c r="K9" s="9" t="s">
        <v>291</v>
      </c>
      <c r="L9" s="9" t="s">
        <v>672</v>
      </c>
      <c r="M9" s="9" t="s">
        <v>286</v>
      </c>
      <c r="N9" s="5" t="s">
        <v>293</v>
      </c>
      <c r="O9" s="41" t="s">
        <v>401</v>
      </c>
      <c r="P9" s="41" t="s">
        <v>287</v>
      </c>
      <c r="Q9" s="20">
        <f t="shared" si="0"/>
        <v>249</v>
      </c>
    </row>
    <row r="10" spans="1:17" ht="15.75">
      <c r="A10" s="6" t="s">
        <v>1060</v>
      </c>
      <c r="B10" s="56" t="s">
        <v>678</v>
      </c>
      <c r="C10" s="5" t="s">
        <v>695</v>
      </c>
      <c r="D10" s="4">
        <v>35</v>
      </c>
      <c r="E10" s="5" t="s">
        <v>442</v>
      </c>
      <c r="F10" s="5" t="s">
        <v>668</v>
      </c>
      <c r="G10" s="5" t="s">
        <v>86</v>
      </c>
      <c r="H10" s="5" t="s">
        <v>668</v>
      </c>
      <c r="I10" s="5"/>
      <c r="J10" s="5"/>
      <c r="K10" s="5" t="s">
        <v>291</v>
      </c>
      <c r="L10" s="5" t="s">
        <v>672</v>
      </c>
      <c r="M10" s="5" t="s">
        <v>286</v>
      </c>
      <c r="N10" s="5" t="s">
        <v>293</v>
      </c>
      <c r="O10" s="41" t="s">
        <v>401</v>
      </c>
      <c r="P10" s="41" t="s">
        <v>287</v>
      </c>
      <c r="Q10" s="20">
        <f t="shared" si="0"/>
        <v>248</v>
      </c>
    </row>
    <row r="11" spans="1:17" ht="15.75">
      <c r="A11" s="7" t="s">
        <v>1350</v>
      </c>
      <c r="B11" s="56" t="s">
        <v>679</v>
      </c>
      <c r="C11" s="5" t="s">
        <v>657</v>
      </c>
      <c r="D11" s="4">
        <v>52</v>
      </c>
      <c r="E11" s="5" t="s">
        <v>442</v>
      </c>
      <c r="F11" s="5" t="s">
        <v>668</v>
      </c>
      <c r="G11" s="5" t="s">
        <v>394</v>
      </c>
      <c r="H11" s="5" t="s">
        <v>291</v>
      </c>
      <c r="I11" s="5"/>
      <c r="J11" s="5"/>
      <c r="K11" s="5" t="s">
        <v>291</v>
      </c>
      <c r="L11" s="5" t="s">
        <v>672</v>
      </c>
      <c r="M11" s="5" t="s">
        <v>286</v>
      </c>
      <c r="N11" s="5" t="s">
        <v>293</v>
      </c>
      <c r="O11" s="41" t="s">
        <v>485</v>
      </c>
      <c r="P11" s="41" t="s">
        <v>672</v>
      </c>
      <c r="Q11" s="20">
        <f t="shared" si="0"/>
        <v>245</v>
      </c>
    </row>
    <row r="12" spans="1:17" ht="15.75">
      <c r="A12" s="13"/>
      <c r="B12" s="59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1153</v>
      </c>
    </row>
    <row r="13" spans="1:17" ht="15.75">
      <c r="A13" s="22" t="s">
        <v>900</v>
      </c>
      <c r="B13" s="56" t="s">
        <v>686</v>
      </c>
      <c r="C13" s="5" t="s">
        <v>526</v>
      </c>
      <c r="D13" s="21">
        <v>11</v>
      </c>
      <c r="E13" s="21">
        <v>10.6</v>
      </c>
      <c r="F13" s="21">
        <v>20</v>
      </c>
      <c r="G13" s="21"/>
      <c r="H13" s="21"/>
      <c r="I13" s="21">
        <v>10</v>
      </c>
      <c r="J13" s="21">
        <v>8</v>
      </c>
      <c r="K13" s="21">
        <v>25</v>
      </c>
      <c r="L13" s="21">
        <v>27</v>
      </c>
      <c r="M13" s="21">
        <v>170</v>
      </c>
      <c r="N13" s="21">
        <v>23</v>
      </c>
      <c r="O13" s="41" t="s">
        <v>288</v>
      </c>
      <c r="P13" s="21">
        <v>16</v>
      </c>
      <c r="Q13" s="20">
        <f aca="true" t="shared" si="1" ref="Q13:Q27">P13+N13+L13+J13+H13+F13+D13</f>
        <v>105</v>
      </c>
    </row>
    <row r="14" spans="1:17" ht="15.75">
      <c r="A14" s="22" t="s">
        <v>902</v>
      </c>
      <c r="B14" s="56" t="s">
        <v>685</v>
      </c>
      <c r="C14" s="5" t="s">
        <v>526</v>
      </c>
      <c r="D14" s="21">
        <v>11</v>
      </c>
      <c r="E14" s="21">
        <v>10.6</v>
      </c>
      <c r="F14" s="21">
        <v>20</v>
      </c>
      <c r="G14" s="21"/>
      <c r="H14" s="21"/>
      <c r="I14" s="21">
        <v>6</v>
      </c>
      <c r="J14" s="21">
        <v>4</v>
      </c>
      <c r="K14" s="21">
        <v>25</v>
      </c>
      <c r="L14" s="21">
        <v>27</v>
      </c>
      <c r="M14" s="21">
        <v>170</v>
      </c>
      <c r="N14" s="21">
        <v>23</v>
      </c>
      <c r="O14" s="41" t="s">
        <v>288</v>
      </c>
      <c r="P14" s="21">
        <v>16</v>
      </c>
      <c r="Q14" s="20">
        <f t="shared" si="1"/>
        <v>101</v>
      </c>
    </row>
    <row r="15" spans="1:17" ht="15.75">
      <c r="A15" s="22" t="s">
        <v>904</v>
      </c>
      <c r="B15" s="56" t="s">
        <v>682</v>
      </c>
      <c r="C15" s="5" t="s">
        <v>696</v>
      </c>
      <c r="D15" s="21">
        <v>8</v>
      </c>
      <c r="E15" s="21">
        <v>10.6</v>
      </c>
      <c r="F15" s="21">
        <v>20</v>
      </c>
      <c r="G15" s="21"/>
      <c r="H15" s="21"/>
      <c r="I15" s="21">
        <v>6</v>
      </c>
      <c r="J15" s="21">
        <v>4</v>
      </c>
      <c r="K15" s="21">
        <v>25</v>
      </c>
      <c r="L15" s="21">
        <v>27</v>
      </c>
      <c r="M15" s="21">
        <v>170</v>
      </c>
      <c r="N15" s="21">
        <v>23</v>
      </c>
      <c r="O15" s="41" t="s">
        <v>288</v>
      </c>
      <c r="P15" s="21">
        <v>16</v>
      </c>
      <c r="Q15" s="20">
        <f t="shared" si="1"/>
        <v>98</v>
      </c>
    </row>
    <row r="16" spans="1:17" ht="15.75">
      <c r="A16" s="22" t="s">
        <v>906</v>
      </c>
      <c r="B16" s="56" t="s">
        <v>688</v>
      </c>
      <c r="C16" s="5" t="s">
        <v>526</v>
      </c>
      <c r="D16" s="21">
        <v>11</v>
      </c>
      <c r="E16" s="21">
        <v>10.6</v>
      </c>
      <c r="F16" s="21">
        <v>20</v>
      </c>
      <c r="G16" s="21"/>
      <c r="H16" s="21"/>
      <c r="I16" s="21">
        <v>6</v>
      </c>
      <c r="J16" s="21">
        <v>4</v>
      </c>
      <c r="K16" s="21">
        <v>25</v>
      </c>
      <c r="L16" s="21">
        <v>27</v>
      </c>
      <c r="M16" s="21">
        <v>170</v>
      </c>
      <c r="N16" s="21">
        <v>23</v>
      </c>
      <c r="O16" s="41" t="s">
        <v>402</v>
      </c>
      <c r="P16" s="21">
        <v>10</v>
      </c>
      <c r="Q16" s="20">
        <f t="shared" si="1"/>
        <v>95</v>
      </c>
    </row>
    <row r="17" spans="1:17" ht="15.75">
      <c r="A17" s="22" t="s">
        <v>908</v>
      </c>
      <c r="B17" s="56" t="s">
        <v>681</v>
      </c>
      <c r="C17" s="5" t="s">
        <v>566</v>
      </c>
      <c r="D17" s="4">
        <v>8</v>
      </c>
      <c r="E17" s="5" t="s">
        <v>669</v>
      </c>
      <c r="F17" s="5" t="s">
        <v>136</v>
      </c>
      <c r="G17" s="5"/>
      <c r="H17" s="5"/>
      <c r="I17" s="5" t="s">
        <v>394</v>
      </c>
      <c r="J17" s="5" t="s">
        <v>283</v>
      </c>
      <c r="K17" s="5" t="s">
        <v>82</v>
      </c>
      <c r="L17" s="5" t="s">
        <v>126</v>
      </c>
      <c r="M17" s="5" t="s">
        <v>155</v>
      </c>
      <c r="N17" s="5" t="s">
        <v>87</v>
      </c>
      <c r="O17" s="41" t="s">
        <v>288</v>
      </c>
      <c r="P17" s="41" t="s">
        <v>86</v>
      </c>
      <c r="Q17" s="20">
        <f t="shared" si="1"/>
        <v>80</v>
      </c>
    </row>
    <row r="18" spans="1:17" ht="15.75">
      <c r="A18" s="22" t="s">
        <v>910</v>
      </c>
      <c r="B18" s="56" t="s">
        <v>689</v>
      </c>
      <c r="C18" s="5" t="s">
        <v>567</v>
      </c>
      <c r="D18" s="21">
        <v>4</v>
      </c>
      <c r="E18" s="21">
        <v>10.6</v>
      </c>
      <c r="F18" s="21">
        <v>20</v>
      </c>
      <c r="G18" s="21"/>
      <c r="H18" s="21"/>
      <c r="I18" s="21">
        <v>2</v>
      </c>
      <c r="J18" s="21">
        <v>0</v>
      </c>
      <c r="K18" s="21">
        <v>20</v>
      </c>
      <c r="L18" s="21">
        <v>17</v>
      </c>
      <c r="M18" s="21">
        <v>130</v>
      </c>
      <c r="N18" s="21">
        <v>5</v>
      </c>
      <c r="O18" s="41" t="s">
        <v>402</v>
      </c>
      <c r="P18" s="21">
        <v>10</v>
      </c>
      <c r="Q18" s="20">
        <f t="shared" si="1"/>
        <v>56</v>
      </c>
    </row>
    <row r="19" spans="1:17" ht="15.75">
      <c r="A19" s="22" t="s">
        <v>912</v>
      </c>
      <c r="B19" s="56" t="s">
        <v>684</v>
      </c>
      <c r="C19" s="5" t="s">
        <v>567</v>
      </c>
      <c r="D19" s="21">
        <v>4</v>
      </c>
      <c r="E19" s="21">
        <v>12.1</v>
      </c>
      <c r="F19" s="21">
        <v>6</v>
      </c>
      <c r="G19" s="21"/>
      <c r="H19" s="21"/>
      <c r="I19" s="21">
        <v>6</v>
      </c>
      <c r="J19" s="21">
        <v>4</v>
      </c>
      <c r="K19" s="21">
        <v>20</v>
      </c>
      <c r="L19" s="21">
        <v>17</v>
      </c>
      <c r="M19" s="21">
        <v>130</v>
      </c>
      <c r="N19" s="21">
        <v>5</v>
      </c>
      <c r="O19" s="41" t="s">
        <v>402</v>
      </c>
      <c r="P19" s="21">
        <v>10</v>
      </c>
      <c r="Q19" s="20">
        <f t="shared" si="1"/>
        <v>46</v>
      </c>
    </row>
    <row r="20" spans="1:17" ht="15.75">
      <c r="A20" s="22" t="s">
        <v>157</v>
      </c>
      <c r="B20" s="56" t="s">
        <v>680</v>
      </c>
      <c r="C20" s="5" t="s">
        <v>567</v>
      </c>
      <c r="D20" s="4">
        <v>4</v>
      </c>
      <c r="E20" s="5" t="s">
        <v>669</v>
      </c>
      <c r="F20" s="5" t="s">
        <v>136</v>
      </c>
      <c r="G20" s="5"/>
      <c r="H20" s="5"/>
      <c r="I20" s="5" t="s">
        <v>80</v>
      </c>
      <c r="J20" s="5" t="s">
        <v>124</v>
      </c>
      <c r="K20" s="5" t="s">
        <v>137</v>
      </c>
      <c r="L20" s="5" t="s">
        <v>85</v>
      </c>
      <c r="M20" s="5" t="s">
        <v>484</v>
      </c>
      <c r="N20" s="5" t="s">
        <v>79</v>
      </c>
      <c r="O20" s="41" t="s">
        <v>402</v>
      </c>
      <c r="P20" s="41" t="s">
        <v>394</v>
      </c>
      <c r="Q20" s="20">
        <f t="shared" si="1"/>
        <v>42</v>
      </c>
    </row>
    <row r="21" spans="1:17" ht="15.75">
      <c r="A21" s="22" t="s">
        <v>158</v>
      </c>
      <c r="B21" s="56" t="s">
        <v>683</v>
      </c>
      <c r="C21" s="5" t="s">
        <v>567</v>
      </c>
      <c r="D21" s="21">
        <v>4</v>
      </c>
      <c r="E21" s="21">
        <v>12.1</v>
      </c>
      <c r="F21" s="21">
        <v>6</v>
      </c>
      <c r="G21" s="21"/>
      <c r="H21" s="21"/>
      <c r="I21" s="21">
        <v>2</v>
      </c>
      <c r="J21" s="21">
        <v>0</v>
      </c>
      <c r="K21" s="21">
        <v>20</v>
      </c>
      <c r="L21" s="21">
        <v>17</v>
      </c>
      <c r="M21" s="21">
        <v>130</v>
      </c>
      <c r="N21" s="21">
        <v>5</v>
      </c>
      <c r="O21" s="41" t="s">
        <v>402</v>
      </c>
      <c r="P21" s="21">
        <v>10</v>
      </c>
      <c r="Q21" s="20">
        <f t="shared" si="1"/>
        <v>42</v>
      </c>
    </row>
    <row r="22" spans="1:17" ht="15.75">
      <c r="A22" s="22" t="s">
        <v>166</v>
      </c>
      <c r="B22" s="56" t="s">
        <v>687</v>
      </c>
      <c r="C22" s="5" t="s">
        <v>567</v>
      </c>
      <c r="D22" s="21">
        <v>4</v>
      </c>
      <c r="E22" s="40">
        <v>12</v>
      </c>
      <c r="F22" s="21">
        <v>6</v>
      </c>
      <c r="G22" s="21"/>
      <c r="H22" s="21"/>
      <c r="I22" s="21">
        <v>0</v>
      </c>
      <c r="J22" s="21">
        <v>0</v>
      </c>
      <c r="K22" s="21">
        <v>20</v>
      </c>
      <c r="L22" s="21">
        <v>17</v>
      </c>
      <c r="M22" s="21">
        <v>130</v>
      </c>
      <c r="N22" s="21">
        <v>5</v>
      </c>
      <c r="O22" s="41" t="s">
        <v>124</v>
      </c>
      <c r="P22" s="21">
        <v>4</v>
      </c>
      <c r="Q22" s="20">
        <f t="shared" si="1"/>
        <v>36</v>
      </c>
    </row>
    <row r="23" spans="1:17" ht="15.75">
      <c r="A23" s="6" t="s">
        <v>59</v>
      </c>
      <c r="B23" s="56" t="s">
        <v>692</v>
      </c>
      <c r="C23" s="5" t="s">
        <v>629</v>
      </c>
      <c r="D23" s="21">
        <v>25</v>
      </c>
      <c r="E23" s="21">
        <v>8.8</v>
      </c>
      <c r="F23" s="21">
        <v>38</v>
      </c>
      <c r="G23" s="21">
        <v>4</v>
      </c>
      <c r="H23" s="21">
        <v>10</v>
      </c>
      <c r="I23" s="21"/>
      <c r="J23" s="21"/>
      <c r="K23" s="21">
        <v>25</v>
      </c>
      <c r="L23" s="21">
        <v>22</v>
      </c>
      <c r="M23" s="21">
        <v>200</v>
      </c>
      <c r="N23" s="21">
        <v>20</v>
      </c>
      <c r="O23" s="41" t="s">
        <v>402</v>
      </c>
      <c r="P23" s="21">
        <v>18</v>
      </c>
      <c r="Q23" s="20">
        <f t="shared" si="1"/>
        <v>133</v>
      </c>
    </row>
    <row r="24" spans="1:17" ht="15.75">
      <c r="A24" s="6" t="s">
        <v>53</v>
      </c>
      <c r="B24" s="56" t="s">
        <v>690</v>
      </c>
      <c r="C24" s="5" t="s">
        <v>695</v>
      </c>
      <c r="D24" s="21">
        <v>35</v>
      </c>
      <c r="E24" s="21">
        <v>9.2</v>
      </c>
      <c r="F24" s="21">
        <v>30</v>
      </c>
      <c r="G24" s="21">
        <v>2</v>
      </c>
      <c r="H24" s="21">
        <v>4</v>
      </c>
      <c r="I24" s="21"/>
      <c r="J24" s="21"/>
      <c r="K24" s="21">
        <v>25</v>
      </c>
      <c r="L24" s="21">
        <v>22</v>
      </c>
      <c r="M24" s="21">
        <v>200</v>
      </c>
      <c r="N24" s="21">
        <v>20</v>
      </c>
      <c r="O24" s="41" t="s">
        <v>402</v>
      </c>
      <c r="P24" s="21">
        <v>18</v>
      </c>
      <c r="Q24" s="20">
        <f t="shared" si="1"/>
        <v>129</v>
      </c>
    </row>
    <row r="25" spans="1:17" ht="15.75">
      <c r="A25" s="6" t="s">
        <v>1340</v>
      </c>
      <c r="B25" s="56" t="s">
        <v>694</v>
      </c>
      <c r="C25" s="5" t="s">
        <v>629</v>
      </c>
      <c r="D25" s="21">
        <v>25</v>
      </c>
      <c r="E25" s="21">
        <v>8.8</v>
      </c>
      <c r="F25" s="21">
        <v>32</v>
      </c>
      <c r="G25" s="21">
        <v>4</v>
      </c>
      <c r="H25" s="21">
        <v>10</v>
      </c>
      <c r="I25" s="21"/>
      <c r="J25" s="21"/>
      <c r="K25" s="21">
        <v>25</v>
      </c>
      <c r="L25" s="21">
        <v>22</v>
      </c>
      <c r="M25" s="21">
        <v>200</v>
      </c>
      <c r="N25" s="21">
        <v>20</v>
      </c>
      <c r="O25" s="41" t="s">
        <v>402</v>
      </c>
      <c r="P25" s="21">
        <v>18</v>
      </c>
      <c r="Q25" s="20">
        <f t="shared" si="1"/>
        <v>127</v>
      </c>
    </row>
    <row r="26" spans="1:17" ht="15.75">
      <c r="A26" s="6" t="s">
        <v>1175</v>
      </c>
      <c r="B26" s="56" t="s">
        <v>691</v>
      </c>
      <c r="C26" s="5" t="s">
        <v>629</v>
      </c>
      <c r="D26" s="21">
        <v>25</v>
      </c>
      <c r="E26" s="21">
        <v>9.2</v>
      </c>
      <c r="F26" s="21">
        <v>30</v>
      </c>
      <c r="G26" s="21">
        <v>2</v>
      </c>
      <c r="H26" s="21">
        <v>4</v>
      </c>
      <c r="I26" s="21"/>
      <c r="J26" s="21"/>
      <c r="K26" s="21">
        <v>25</v>
      </c>
      <c r="L26" s="21">
        <v>22</v>
      </c>
      <c r="M26" s="21">
        <v>210</v>
      </c>
      <c r="N26" s="21">
        <v>25</v>
      </c>
      <c r="O26" s="41" t="s">
        <v>124</v>
      </c>
      <c r="P26" s="21">
        <v>8</v>
      </c>
      <c r="Q26" s="20">
        <f t="shared" si="1"/>
        <v>114</v>
      </c>
    </row>
    <row r="27" spans="1:17" ht="15.75">
      <c r="A27" s="6" t="s">
        <v>1351</v>
      </c>
      <c r="B27" s="35" t="s">
        <v>693</v>
      </c>
      <c r="C27" s="5" t="s">
        <v>413</v>
      </c>
      <c r="D27" s="21">
        <v>6</v>
      </c>
      <c r="E27" s="21">
        <v>9.6</v>
      </c>
      <c r="F27" s="21">
        <v>22</v>
      </c>
      <c r="G27" s="21">
        <v>0</v>
      </c>
      <c r="H27" s="21">
        <v>0</v>
      </c>
      <c r="I27" s="21"/>
      <c r="J27" s="21"/>
      <c r="K27" s="21">
        <v>25</v>
      </c>
      <c r="L27" s="21">
        <v>22</v>
      </c>
      <c r="M27" s="21">
        <v>200</v>
      </c>
      <c r="N27" s="21">
        <v>20</v>
      </c>
      <c r="O27" s="41" t="s">
        <v>124</v>
      </c>
      <c r="P27" s="21">
        <v>8</v>
      </c>
      <c r="Q27" s="20">
        <f t="shared" si="1"/>
        <v>78</v>
      </c>
    </row>
    <row r="28" spans="1:17" ht="15.75">
      <c r="A28" s="13"/>
      <c r="B28" s="67"/>
      <c r="C28" s="15"/>
      <c r="D28" s="1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2"/>
      <c r="P28" s="44"/>
      <c r="Q28" s="45"/>
    </row>
    <row r="29" spans="1:17" ht="15.75">
      <c r="A29" s="2" t="s">
        <v>15</v>
      </c>
      <c r="B29" s="2"/>
      <c r="C29" s="2" t="s">
        <v>456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selection activeCell="A2" sqref="A2:P2"/>
    </sheetView>
  </sheetViews>
  <sheetFormatPr defaultColWidth="9.140625" defaultRowHeight="15"/>
  <cols>
    <col min="1" max="1" width="8.140625" style="0" customWidth="1"/>
    <col min="2" max="2" width="51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1429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36.7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78.75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35" t="s">
        <v>699</v>
      </c>
      <c r="C6" s="5" t="s">
        <v>724</v>
      </c>
      <c r="D6" s="4">
        <v>26</v>
      </c>
      <c r="E6" s="5" t="s">
        <v>730</v>
      </c>
      <c r="F6" s="5" t="s">
        <v>673</v>
      </c>
      <c r="G6" s="5"/>
      <c r="H6" s="5"/>
      <c r="I6" s="5" t="s">
        <v>136</v>
      </c>
      <c r="J6" s="5" t="s">
        <v>77</v>
      </c>
      <c r="K6" s="5" t="s">
        <v>287</v>
      </c>
      <c r="L6" s="5" t="s">
        <v>294</v>
      </c>
      <c r="M6" s="5" t="s">
        <v>446</v>
      </c>
      <c r="N6" s="5" t="s">
        <v>287</v>
      </c>
      <c r="O6" s="41" t="s">
        <v>402</v>
      </c>
      <c r="P6" s="41" t="s">
        <v>394</v>
      </c>
      <c r="Q6" s="20">
        <f aca="true" t="shared" si="0" ref="Q6:Q11">P6+N6+L6+J6+H6+F6+D6</f>
        <v>165</v>
      </c>
    </row>
    <row r="7" spans="1:17" ht="15.75">
      <c r="A7" s="1" t="s">
        <v>893</v>
      </c>
      <c r="B7" s="35" t="s">
        <v>714</v>
      </c>
      <c r="C7" s="5" t="s">
        <v>628</v>
      </c>
      <c r="D7" s="4">
        <v>20</v>
      </c>
      <c r="E7" s="5" t="s">
        <v>667</v>
      </c>
      <c r="F7" s="5" t="s">
        <v>632</v>
      </c>
      <c r="G7" s="5"/>
      <c r="H7" s="5"/>
      <c r="I7" s="5" t="s">
        <v>136</v>
      </c>
      <c r="J7" s="5" t="s">
        <v>77</v>
      </c>
      <c r="K7" s="5" t="s">
        <v>287</v>
      </c>
      <c r="L7" s="5" t="s">
        <v>294</v>
      </c>
      <c r="M7" s="5" t="s">
        <v>342</v>
      </c>
      <c r="N7" s="5" t="s">
        <v>666</v>
      </c>
      <c r="O7" s="41" t="s">
        <v>633</v>
      </c>
      <c r="P7" s="41" t="s">
        <v>672</v>
      </c>
      <c r="Q7" s="20">
        <f t="shared" si="0"/>
        <v>154</v>
      </c>
    </row>
    <row r="8" spans="1:17" ht="15.75">
      <c r="A8" s="1" t="s">
        <v>895</v>
      </c>
      <c r="B8" s="35" t="s">
        <v>697</v>
      </c>
      <c r="C8" s="5" t="s">
        <v>413</v>
      </c>
      <c r="D8" s="4">
        <v>12</v>
      </c>
      <c r="E8" s="5" t="s">
        <v>729</v>
      </c>
      <c r="F8" s="19">
        <v>39</v>
      </c>
      <c r="G8" s="5"/>
      <c r="H8" s="19"/>
      <c r="I8" s="19">
        <v>6</v>
      </c>
      <c r="J8" s="19">
        <v>4</v>
      </c>
      <c r="K8" s="19">
        <v>26</v>
      </c>
      <c r="L8" s="19">
        <v>29</v>
      </c>
      <c r="M8" s="19">
        <v>200</v>
      </c>
      <c r="N8" s="5" t="s">
        <v>299</v>
      </c>
      <c r="O8" s="41" t="s">
        <v>402</v>
      </c>
      <c r="P8" s="41" t="s">
        <v>394</v>
      </c>
      <c r="Q8" s="20">
        <f t="shared" si="0"/>
        <v>134</v>
      </c>
    </row>
    <row r="9" spans="1:17" ht="15.75">
      <c r="A9" s="7" t="s">
        <v>59</v>
      </c>
      <c r="B9" s="35" t="s">
        <v>701</v>
      </c>
      <c r="C9" s="5" t="s">
        <v>629</v>
      </c>
      <c r="D9" s="4">
        <v>25</v>
      </c>
      <c r="E9" s="5" t="s">
        <v>442</v>
      </c>
      <c r="F9" s="5" t="s">
        <v>668</v>
      </c>
      <c r="G9" s="5" t="s">
        <v>284</v>
      </c>
      <c r="H9" s="5" t="s">
        <v>522</v>
      </c>
      <c r="I9" s="5"/>
      <c r="J9" s="5"/>
      <c r="K9" s="5" t="s">
        <v>291</v>
      </c>
      <c r="L9" s="5" t="s">
        <v>672</v>
      </c>
      <c r="M9" s="5" t="s">
        <v>285</v>
      </c>
      <c r="N9" s="5" t="s">
        <v>665</v>
      </c>
      <c r="O9" s="41" t="s">
        <v>401</v>
      </c>
      <c r="P9" s="41" t="s">
        <v>287</v>
      </c>
      <c r="Q9" s="20">
        <f t="shared" si="0"/>
        <v>230</v>
      </c>
    </row>
    <row r="10" spans="1:17" ht="15.75">
      <c r="A10" s="6" t="s">
        <v>53</v>
      </c>
      <c r="B10" s="35" t="s">
        <v>702</v>
      </c>
      <c r="C10" s="5" t="s">
        <v>629</v>
      </c>
      <c r="D10" s="4">
        <v>25</v>
      </c>
      <c r="E10" s="5" t="s">
        <v>442</v>
      </c>
      <c r="F10" s="5" t="s">
        <v>668</v>
      </c>
      <c r="G10" s="5" t="s">
        <v>406</v>
      </c>
      <c r="H10" s="5" t="s">
        <v>297</v>
      </c>
      <c r="I10" s="5"/>
      <c r="J10" s="5"/>
      <c r="K10" s="5" t="s">
        <v>291</v>
      </c>
      <c r="L10" s="5" t="s">
        <v>672</v>
      </c>
      <c r="M10" s="5" t="s">
        <v>661</v>
      </c>
      <c r="N10" s="5" t="s">
        <v>294</v>
      </c>
      <c r="O10" s="41" t="s">
        <v>401</v>
      </c>
      <c r="P10" s="41" t="s">
        <v>287</v>
      </c>
      <c r="Q10" s="20">
        <f t="shared" si="0"/>
        <v>220</v>
      </c>
    </row>
    <row r="11" spans="1:17" ht="15.75">
      <c r="A11" s="6" t="s">
        <v>60</v>
      </c>
      <c r="B11" s="35" t="s">
        <v>700</v>
      </c>
      <c r="C11" s="5" t="s">
        <v>695</v>
      </c>
      <c r="D11" s="8">
        <v>35</v>
      </c>
      <c r="E11" s="9" t="s">
        <v>441</v>
      </c>
      <c r="F11" s="9" t="s">
        <v>632</v>
      </c>
      <c r="G11" s="9" t="s">
        <v>394</v>
      </c>
      <c r="H11" s="9" t="s">
        <v>287</v>
      </c>
      <c r="I11" s="9"/>
      <c r="J11" s="9"/>
      <c r="K11" s="9" t="s">
        <v>287</v>
      </c>
      <c r="L11" s="9" t="s">
        <v>287</v>
      </c>
      <c r="M11" s="9" t="s">
        <v>661</v>
      </c>
      <c r="N11" s="5" t="s">
        <v>294</v>
      </c>
      <c r="O11" s="41" t="s">
        <v>401</v>
      </c>
      <c r="P11" s="41" t="s">
        <v>287</v>
      </c>
      <c r="Q11" s="20">
        <f t="shared" si="0"/>
        <v>204</v>
      </c>
    </row>
    <row r="12" spans="1:17" ht="15.75">
      <c r="A12" s="13"/>
      <c r="B12" s="17" t="s">
        <v>17</v>
      </c>
      <c r="C12" s="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1"/>
      <c r="P12" s="42"/>
      <c r="Q12" s="96">
        <f>SUM(Q6:Q11)</f>
        <v>1107</v>
      </c>
    </row>
    <row r="13" spans="1:17" ht="15.75">
      <c r="A13" s="1" t="s">
        <v>900</v>
      </c>
      <c r="B13" s="35" t="s">
        <v>698</v>
      </c>
      <c r="C13" s="5" t="s">
        <v>628</v>
      </c>
      <c r="D13" s="4">
        <v>20</v>
      </c>
      <c r="E13" s="5" t="s">
        <v>729</v>
      </c>
      <c r="F13" s="5" t="s">
        <v>523</v>
      </c>
      <c r="G13" s="5"/>
      <c r="H13" s="19"/>
      <c r="I13" s="5" t="s">
        <v>136</v>
      </c>
      <c r="J13" s="5" t="s">
        <v>77</v>
      </c>
      <c r="K13" s="5" t="s">
        <v>303</v>
      </c>
      <c r="L13" s="5" t="s">
        <v>125</v>
      </c>
      <c r="M13" s="5" t="s">
        <v>446</v>
      </c>
      <c r="N13" s="5" t="s">
        <v>287</v>
      </c>
      <c r="O13" s="41" t="s">
        <v>402</v>
      </c>
      <c r="P13" s="41" t="s">
        <v>394</v>
      </c>
      <c r="Q13" s="20">
        <f aca="true" t="shared" si="1" ref="Q13:Q33">P13+N13+L13+J13+H13+F13+D13</f>
        <v>130</v>
      </c>
    </row>
    <row r="14" spans="1:17" ht="15.75">
      <c r="A14" s="1" t="s">
        <v>902</v>
      </c>
      <c r="B14" s="35" t="s">
        <v>718</v>
      </c>
      <c r="C14" s="5" t="s">
        <v>413</v>
      </c>
      <c r="D14" s="21">
        <v>12</v>
      </c>
      <c r="E14" s="30">
        <v>9.6</v>
      </c>
      <c r="F14" s="21">
        <v>39</v>
      </c>
      <c r="G14" s="86"/>
      <c r="H14" s="86"/>
      <c r="I14" s="21">
        <v>6</v>
      </c>
      <c r="J14" s="21">
        <v>4</v>
      </c>
      <c r="K14" s="21">
        <v>26</v>
      </c>
      <c r="L14" s="21">
        <v>29</v>
      </c>
      <c r="M14" s="21">
        <v>175</v>
      </c>
      <c r="N14" s="21">
        <v>25</v>
      </c>
      <c r="O14" s="41" t="s">
        <v>401</v>
      </c>
      <c r="P14" s="21">
        <v>20</v>
      </c>
      <c r="Q14" s="20">
        <f t="shared" si="1"/>
        <v>129</v>
      </c>
    </row>
    <row r="15" spans="1:17" ht="15.75">
      <c r="A15" s="1" t="s">
        <v>904</v>
      </c>
      <c r="B15" s="35" t="s">
        <v>720</v>
      </c>
      <c r="C15" s="5" t="s">
        <v>413</v>
      </c>
      <c r="D15" s="21">
        <v>12</v>
      </c>
      <c r="E15" s="30">
        <v>9</v>
      </c>
      <c r="F15" s="21">
        <v>58</v>
      </c>
      <c r="G15" s="21"/>
      <c r="H15" s="21"/>
      <c r="I15" s="21">
        <v>6</v>
      </c>
      <c r="J15" s="21">
        <v>4</v>
      </c>
      <c r="K15" s="21">
        <v>22</v>
      </c>
      <c r="L15" s="21">
        <v>21</v>
      </c>
      <c r="M15" s="21">
        <v>150</v>
      </c>
      <c r="N15" s="21">
        <v>13</v>
      </c>
      <c r="O15" s="41" t="s">
        <v>401</v>
      </c>
      <c r="P15" s="21">
        <v>20</v>
      </c>
      <c r="Q15" s="20">
        <f t="shared" si="1"/>
        <v>128</v>
      </c>
    </row>
    <row r="16" spans="1:17" ht="15.75">
      <c r="A16" s="1" t="s">
        <v>906</v>
      </c>
      <c r="B16" s="35" t="s">
        <v>722</v>
      </c>
      <c r="C16" s="5" t="s">
        <v>727</v>
      </c>
      <c r="D16" s="21">
        <v>12</v>
      </c>
      <c r="E16" s="30">
        <v>9.2</v>
      </c>
      <c r="F16" s="21">
        <v>50</v>
      </c>
      <c r="G16" s="21"/>
      <c r="H16" s="21"/>
      <c r="I16" s="21">
        <v>8</v>
      </c>
      <c r="J16" s="21">
        <v>6</v>
      </c>
      <c r="K16" s="21">
        <v>26</v>
      </c>
      <c r="L16" s="21">
        <v>29</v>
      </c>
      <c r="M16" s="21">
        <v>150</v>
      </c>
      <c r="N16" s="21">
        <v>13</v>
      </c>
      <c r="O16" s="41" t="s">
        <v>402</v>
      </c>
      <c r="P16" s="21">
        <v>10</v>
      </c>
      <c r="Q16" s="20">
        <f t="shared" si="1"/>
        <v>120</v>
      </c>
    </row>
    <row r="17" spans="1:17" ht="15.75">
      <c r="A17" s="1" t="s">
        <v>908</v>
      </c>
      <c r="B17" s="35" t="s">
        <v>713</v>
      </c>
      <c r="C17" s="5" t="s">
        <v>567</v>
      </c>
      <c r="D17" s="4">
        <v>4</v>
      </c>
      <c r="E17" s="5" t="s">
        <v>731</v>
      </c>
      <c r="F17" s="5" t="s">
        <v>138</v>
      </c>
      <c r="G17" s="5"/>
      <c r="H17" s="5"/>
      <c r="I17" s="5" t="s">
        <v>124</v>
      </c>
      <c r="J17" s="5" t="s">
        <v>124</v>
      </c>
      <c r="K17" s="5" t="s">
        <v>295</v>
      </c>
      <c r="L17" s="5" t="s">
        <v>83</v>
      </c>
      <c r="M17" s="5" t="s">
        <v>342</v>
      </c>
      <c r="N17" s="5" t="s">
        <v>666</v>
      </c>
      <c r="O17" s="41" t="s">
        <v>402</v>
      </c>
      <c r="P17" s="41" t="s">
        <v>394</v>
      </c>
      <c r="Q17" s="20">
        <f t="shared" si="1"/>
        <v>71</v>
      </c>
    </row>
    <row r="18" spans="1:17" ht="15.75">
      <c r="A18" s="1" t="s">
        <v>910</v>
      </c>
      <c r="B18" s="35" t="s">
        <v>716</v>
      </c>
      <c r="C18" s="5" t="s">
        <v>631</v>
      </c>
      <c r="D18" s="21">
        <v>4</v>
      </c>
      <c r="E18" s="30">
        <v>10.4</v>
      </c>
      <c r="F18" s="21">
        <v>23</v>
      </c>
      <c r="G18" s="21"/>
      <c r="H18" s="21"/>
      <c r="I18" s="21">
        <v>0</v>
      </c>
      <c r="J18" s="21">
        <v>0</v>
      </c>
      <c r="K18" s="21">
        <v>22</v>
      </c>
      <c r="L18" s="21">
        <v>21</v>
      </c>
      <c r="M18" s="21">
        <v>150</v>
      </c>
      <c r="N18" s="21">
        <v>13</v>
      </c>
      <c r="O18" s="41" t="s">
        <v>402</v>
      </c>
      <c r="P18" s="21">
        <v>10</v>
      </c>
      <c r="Q18" s="20">
        <f t="shared" si="1"/>
        <v>71</v>
      </c>
    </row>
    <row r="19" spans="1:17" ht="15.75">
      <c r="A19" s="1" t="s">
        <v>912</v>
      </c>
      <c r="B19" s="35" t="s">
        <v>717</v>
      </c>
      <c r="C19" s="5" t="s">
        <v>567</v>
      </c>
      <c r="D19" s="21">
        <v>4</v>
      </c>
      <c r="E19" s="30">
        <v>10.4</v>
      </c>
      <c r="F19" s="21">
        <v>23</v>
      </c>
      <c r="G19" s="21"/>
      <c r="H19" s="21"/>
      <c r="I19" s="21">
        <v>0</v>
      </c>
      <c r="J19" s="21">
        <v>0</v>
      </c>
      <c r="K19" s="21">
        <v>22</v>
      </c>
      <c r="L19" s="21">
        <v>21</v>
      </c>
      <c r="M19" s="21">
        <v>150</v>
      </c>
      <c r="N19" s="21">
        <v>13</v>
      </c>
      <c r="O19" s="41" t="s">
        <v>402</v>
      </c>
      <c r="P19" s="21">
        <v>10</v>
      </c>
      <c r="Q19" s="20">
        <f t="shared" si="1"/>
        <v>71</v>
      </c>
    </row>
    <row r="20" spans="1:17" ht="15.75">
      <c r="A20" s="1" t="s">
        <v>157</v>
      </c>
      <c r="B20" s="35" t="s">
        <v>723</v>
      </c>
      <c r="C20" s="5" t="s">
        <v>567</v>
      </c>
      <c r="D20" s="21">
        <v>4</v>
      </c>
      <c r="E20" s="30">
        <v>10.4</v>
      </c>
      <c r="F20" s="21">
        <v>23</v>
      </c>
      <c r="G20" s="21"/>
      <c r="H20" s="21"/>
      <c r="I20" s="21">
        <v>0</v>
      </c>
      <c r="J20" s="21">
        <v>0</v>
      </c>
      <c r="K20" s="21">
        <v>22</v>
      </c>
      <c r="L20" s="21">
        <v>21</v>
      </c>
      <c r="M20" s="21">
        <v>150</v>
      </c>
      <c r="N20" s="21">
        <v>13</v>
      </c>
      <c r="O20" s="41" t="s">
        <v>402</v>
      </c>
      <c r="P20" s="21">
        <v>10</v>
      </c>
      <c r="Q20" s="20">
        <f t="shared" si="1"/>
        <v>71</v>
      </c>
    </row>
    <row r="21" spans="1:17" ht="15.75">
      <c r="A21" s="1" t="s">
        <v>158</v>
      </c>
      <c r="B21" s="35" t="s">
        <v>715</v>
      </c>
      <c r="C21" s="5" t="s">
        <v>725</v>
      </c>
      <c r="D21" s="21">
        <v>4</v>
      </c>
      <c r="E21" s="30">
        <v>11</v>
      </c>
      <c r="F21" s="21">
        <v>16</v>
      </c>
      <c r="G21" s="21"/>
      <c r="H21" s="21"/>
      <c r="I21" s="21">
        <v>0</v>
      </c>
      <c r="J21" s="21">
        <v>0</v>
      </c>
      <c r="K21" s="21">
        <v>22</v>
      </c>
      <c r="L21" s="21">
        <v>21</v>
      </c>
      <c r="M21" s="21">
        <v>150</v>
      </c>
      <c r="N21" s="21">
        <v>13</v>
      </c>
      <c r="O21" s="41" t="s">
        <v>402</v>
      </c>
      <c r="P21" s="21">
        <v>10</v>
      </c>
      <c r="Q21" s="20">
        <f t="shared" si="1"/>
        <v>64</v>
      </c>
    </row>
    <row r="22" spans="1:17" ht="15.75">
      <c r="A22" s="1" t="s">
        <v>166</v>
      </c>
      <c r="B22" s="35" t="s">
        <v>719</v>
      </c>
      <c r="C22" s="5" t="s">
        <v>567</v>
      </c>
      <c r="D22" s="21">
        <v>4</v>
      </c>
      <c r="E22" s="30">
        <v>11</v>
      </c>
      <c r="F22" s="21">
        <v>16</v>
      </c>
      <c r="G22" s="21"/>
      <c r="H22" s="21"/>
      <c r="I22" s="21">
        <v>0</v>
      </c>
      <c r="J22" s="21">
        <v>0</v>
      </c>
      <c r="K22" s="21">
        <v>22</v>
      </c>
      <c r="L22" s="21">
        <v>21</v>
      </c>
      <c r="M22" s="21">
        <v>150</v>
      </c>
      <c r="N22" s="21">
        <v>13</v>
      </c>
      <c r="O22" s="41" t="s">
        <v>402</v>
      </c>
      <c r="P22" s="21">
        <v>10</v>
      </c>
      <c r="Q22" s="20">
        <f t="shared" si="1"/>
        <v>64</v>
      </c>
    </row>
    <row r="23" spans="1:17" ht="15.75">
      <c r="A23" s="1" t="s">
        <v>935</v>
      </c>
      <c r="B23" s="35" t="s">
        <v>721</v>
      </c>
      <c r="C23" s="5" t="s">
        <v>726</v>
      </c>
      <c r="D23" s="21">
        <v>4</v>
      </c>
      <c r="E23" s="30">
        <v>11</v>
      </c>
      <c r="F23" s="21">
        <v>16</v>
      </c>
      <c r="G23" s="21"/>
      <c r="H23" s="21"/>
      <c r="I23" s="21">
        <v>0</v>
      </c>
      <c r="J23" s="21">
        <v>0</v>
      </c>
      <c r="K23" s="21">
        <v>20</v>
      </c>
      <c r="L23" s="21">
        <v>17</v>
      </c>
      <c r="M23" s="21">
        <v>150</v>
      </c>
      <c r="N23" s="21">
        <v>13</v>
      </c>
      <c r="O23" s="41" t="s">
        <v>402</v>
      </c>
      <c r="P23" s="21">
        <v>10</v>
      </c>
      <c r="Q23" s="20">
        <f t="shared" si="1"/>
        <v>60</v>
      </c>
    </row>
    <row r="24" spans="1:17" ht="15.75">
      <c r="A24" s="6" t="s">
        <v>59</v>
      </c>
      <c r="B24" s="35" t="s">
        <v>709</v>
      </c>
      <c r="C24" s="5" t="s">
        <v>724</v>
      </c>
      <c r="D24" s="21">
        <v>13</v>
      </c>
      <c r="E24" s="30">
        <v>8.4</v>
      </c>
      <c r="F24" s="21">
        <v>50</v>
      </c>
      <c r="G24" s="21">
        <v>12</v>
      </c>
      <c r="H24" s="21">
        <v>38</v>
      </c>
      <c r="I24" s="21"/>
      <c r="J24" s="21"/>
      <c r="K24" s="21">
        <v>28</v>
      </c>
      <c r="L24" s="21">
        <v>28</v>
      </c>
      <c r="M24" s="21">
        <v>220</v>
      </c>
      <c r="N24" s="21">
        <v>35</v>
      </c>
      <c r="O24" s="41" t="s">
        <v>402</v>
      </c>
      <c r="P24" s="21">
        <v>18</v>
      </c>
      <c r="Q24" s="20">
        <f t="shared" si="1"/>
        <v>182</v>
      </c>
    </row>
    <row r="25" spans="1:17" ht="15.75">
      <c r="A25" s="6" t="s">
        <v>53</v>
      </c>
      <c r="B25" s="35" t="s">
        <v>705</v>
      </c>
      <c r="C25" s="5" t="s">
        <v>728</v>
      </c>
      <c r="D25" s="21">
        <v>18</v>
      </c>
      <c r="E25" s="30">
        <v>8.2</v>
      </c>
      <c r="F25" s="21">
        <v>54</v>
      </c>
      <c r="G25" s="21">
        <v>6</v>
      </c>
      <c r="H25" s="21">
        <v>16</v>
      </c>
      <c r="I25" s="21"/>
      <c r="J25" s="21"/>
      <c r="K25" s="21">
        <v>28</v>
      </c>
      <c r="L25" s="21">
        <v>28</v>
      </c>
      <c r="M25" s="21">
        <v>220</v>
      </c>
      <c r="N25" s="21">
        <v>35</v>
      </c>
      <c r="O25" s="41" t="s">
        <v>402</v>
      </c>
      <c r="P25" s="21">
        <v>18</v>
      </c>
      <c r="Q25" s="20">
        <f t="shared" si="1"/>
        <v>169</v>
      </c>
    </row>
    <row r="26" spans="1:17" ht="15.75">
      <c r="A26" s="6" t="s">
        <v>1340</v>
      </c>
      <c r="B26" s="35" t="s">
        <v>707</v>
      </c>
      <c r="C26" s="5" t="s">
        <v>728</v>
      </c>
      <c r="D26" s="21">
        <v>18</v>
      </c>
      <c r="E26" s="30">
        <v>8.8</v>
      </c>
      <c r="F26" s="21">
        <v>38</v>
      </c>
      <c r="G26" s="21">
        <v>8</v>
      </c>
      <c r="H26" s="21">
        <v>22</v>
      </c>
      <c r="I26" s="21"/>
      <c r="J26" s="21"/>
      <c r="K26" s="21">
        <v>28</v>
      </c>
      <c r="L26" s="21">
        <v>28</v>
      </c>
      <c r="M26" s="21">
        <v>190</v>
      </c>
      <c r="N26" s="21">
        <v>15</v>
      </c>
      <c r="O26" s="41" t="s">
        <v>402</v>
      </c>
      <c r="P26" s="21">
        <v>18</v>
      </c>
      <c r="Q26" s="20">
        <f t="shared" si="1"/>
        <v>139</v>
      </c>
    </row>
    <row r="27" spans="1:17" ht="15.75">
      <c r="A27" s="6" t="s">
        <v>1175</v>
      </c>
      <c r="B27" s="35" t="s">
        <v>710</v>
      </c>
      <c r="C27" s="5" t="s">
        <v>728</v>
      </c>
      <c r="D27" s="21">
        <v>18</v>
      </c>
      <c r="E27" s="30">
        <v>8.8</v>
      </c>
      <c r="F27" s="21">
        <v>38</v>
      </c>
      <c r="G27" s="21">
        <v>0</v>
      </c>
      <c r="H27" s="21">
        <v>0</v>
      </c>
      <c r="I27" s="21"/>
      <c r="J27" s="21"/>
      <c r="K27" s="21">
        <v>26</v>
      </c>
      <c r="L27" s="21">
        <v>24</v>
      </c>
      <c r="M27" s="21">
        <v>200</v>
      </c>
      <c r="N27" s="21">
        <v>23</v>
      </c>
      <c r="O27" s="41" t="s">
        <v>403</v>
      </c>
      <c r="P27" s="21">
        <v>14</v>
      </c>
      <c r="Q27" s="20">
        <f t="shared" si="1"/>
        <v>117</v>
      </c>
    </row>
    <row r="28" spans="1:17" ht="15.75">
      <c r="A28" s="6" t="s">
        <v>1351</v>
      </c>
      <c r="B28" s="35" t="s">
        <v>708</v>
      </c>
      <c r="C28" s="5" t="s">
        <v>724</v>
      </c>
      <c r="D28" s="21">
        <v>13</v>
      </c>
      <c r="E28" s="30">
        <v>8.8</v>
      </c>
      <c r="F28" s="21">
        <v>38</v>
      </c>
      <c r="G28" s="21">
        <v>6</v>
      </c>
      <c r="H28" s="21">
        <v>16</v>
      </c>
      <c r="I28" s="21"/>
      <c r="J28" s="21"/>
      <c r="K28" s="21">
        <v>26</v>
      </c>
      <c r="L28" s="21">
        <v>24</v>
      </c>
      <c r="M28" s="21">
        <v>190</v>
      </c>
      <c r="N28" s="21">
        <v>15</v>
      </c>
      <c r="O28" s="41" t="s">
        <v>124</v>
      </c>
      <c r="P28" s="21">
        <v>8</v>
      </c>
      <c r="Q28" s="20">
        <f t="shared" si="1"/>
        <v>114</v>
      </c>
    </row>
    <row r="29" spans="1:17" ht="15.75">
      <c r="A29" s="6" t="s">
        <v>1176</v>
      </c>
      <c r="B29" s="35" t="s">
        <v>706</v>
      </c>
      <c r="C29" s="5" t="s">
        <v>628</v>
      </c>
      <c r="D29" s="21">
        <v>8</v>
      </c>
      <c r="E29" s="30">
        <v>9</v>
      </c>
      <c r="F29" s="21">
        <v>34</v>
      </c>
      <c r="G29" s="21">
        <v>6</v>
      </c>
      <c r="H29" s="21">
        <v>16</v>
      </c>
      <c r="I29" s="21"/>
      <c r="J29" s="21"/>
      <c r="K29" s="21">
        <v>26</v>
      </c>
      <c r="L29" s="21">
        <v>24</v>
      </c>
      <c r="M29" s="21">
        <v>175</v>
      </c>
      <c r="N29" s="21">
        <v>11</v>
      </c>
      <c r="O29" s="41" t="s">
        <v>403</v>
      </c>
      <c r="P29" s="21">
        <v>14</v>
      </c>
      <c r="Q29" s="20">
        <f t="shared" si="1"/>
        <v>107</v>
      </c>
    </row>
    <row r="30" spans="1:17" ht="15.75">
      <c r="A30" s="6" t="s">
        <v>1352</v>
      </c>
      <c r="B30" s="35" t="s">
        <v>703</v>
      </c>
      <c r="C30" s="5" t="s">
        <v>628</v>
      </c>
      <c r="D30" s="21">
        <v>8</v>
      </c>
      <c r="E30" s="30">
        <v>8.8</v>
      </c>
      <c r="F30" s="21">
        <v>38</v>
      </c>
      <c r="G30" s="21">
        <v>0</v>
      </c>
      <c r="H30" s="21">
        <v>0</v>
      </c>
      <c r="I30" s="21"/>
      <c r="J30" s="21"/>
      <c r="K30" s="21">
        <v>26</v>
      </c>
      <c r="L30" s="21">
        <v>24</v>
      </c>
      <c r="M30" s="21">
        <v>180</v>
      </c>
      <c r="N30" s="21">
        <v>13</v>
      </c>
      <c r="O30" s="41" t="s">
        <v>403</v>
      </c>
      <c r="P30" s="21">
        <v>14</v>
      </c>
      <c r="Q30" s="20">
        <f t="shared" si="1"/>
        <v>97</v>
      </c>
    </row>
    <row r="31" spans="1:17" ht="15.75">
      <c r="A31" s="6" t="s">
        <v>1177</v>
      </c>
      <c r="B31" s="35" t="s">
        <v>704</v>
      </c>
      <c r="C31" s="5" t="s">
        <v>628</v>
      </c>
      <c r="D31" s="21">
        <v>8</v>
      </c>
      <c r="E31" s="30">
        <v>9</v>
      </c>
      <c r="F31" s="21">
        <v>34</v>
      </c>
      <c r="G31" s="21">
        <v>2</v>
      </c>
      <c r="H31" s="21">
        <v>4</v>
      </c>
      <c r="I31" s="21"/>
      <c r="J31" s="21"/>
      <c r="K31" s="21">
        <v>26</v>
      </c>
      <c r="L31" s="21">
        <v>24</v>
      </c>
      <c r="M31" s="21">
        <v>180</v>
      </c>
      <c r="N31" s="21">
        <v>13</v>
      </c>
      <c r="O31" s="41" t="s">
        <v>124</v>
      </c>
      <c r="P31" s="21">
        <v>8</v>
      </c>
      <c r="Q31" s="20">
        <f t="shared" si="1"/>
        <v>91</v>
      </c>
    </row>
    <row r="32" spans="1:17" ht="15.75">
      <c r="A32" s="6" t="s">
        <v>1353</v>
      </c>
      <c r="B32" s="35" t="s">
        <v>712</v>
      </c>
      <c r="C32" s="5" t="s">
        <v>628</v>
      </c>
      <c r="D32" s="21">
        <v>8</v>
      </c>
      <c r="E32" s="30">
        <v>9</v>
      </c>
      <c r="F32" s="21">
        <v>34</v>
      </c>
      <c r="G32" s="21">
        <v>0</v>
      </c>
      <c r="H32" s="21">
        <v>0</v>
      </c>
      <c r="I32" s="21"/>
      <c r="J32" s="21"/>
      <c r="K32" s="21">
        <v>20</v>
      </c>
      <c r="L32" s="21">
        <v>17</v>
      </c>
      <c r="M32" s="21">
        <v>190</v>
      </c>
      <c r="N32" s="21">
        <v>15</v>
      </c>
      <c r="O32" s="41" t="s">
        <v>124</v>
      </c>
      <c r="P32" s="21">
        <v>8</v>
      </c>
      <c r="Q32" s="20">
        <f t="shared" si="1"/>
        <v>82</v>
      </c>
    </row>
    <row r="33" spans="1:17" ht="15.75">
      <c r="A33" s="6" t="s">
        <v>1178</v>
      </c>
      <c r="B33" s="35" t="s">
        <v>711</v>
      </c>
      <c r="C33" s="5" t="s">
        <v>628</v>
      </c>
      <c r="D33" s="21">
        <v>8</v>
      </c>
      <c r="E33" s="30">
        <v>9</v>
      </c>
      <c r="F33" s="21">
        <v>34</v>
      </c>
      <c r="G33" s="21">
        <v>0</v>
      </c>
      <c r="H33" s="21">
        <v>0</v>
      </c>
      <c r="I33" s="21"/>
      <c r="J33" s="21"/>
      <c r="K33" s="21">
        <v>24</v>
      </c>
      <c r="L33" s="21">
        <v>20</v>
      </c>
      <c r="M33" s="21">
        <v>170</v>
      </c>
      <c r="N33" s="21">
        <v>8</v>
      </c>
      <c r="O33" s="41" t="s">
        <v>124</v>
      </c>
      <c r="P33" s="21">
        <v>8</v>
      </c>
      <c r="Q33" s="20">
        <f t="shared" si="1"/>
        <v>78</v>
      </c>
    </row>
    <row r="34" spans="1:17" ht="15.75">
      <c r="A34" s="13"/>
      <c r="B34" s="67"/>
      <c r="C34" s="15"/>
      <c r="D34" s="44"/>
      <c r="E34" s="130"/>
      <c r="F34" s="44"/>
      <c r="G34" s="44"/>
      <c r="H34" s="44"/>
      <c r="I34" s="44"/>
      <c r="J34" s="44"/>
      <c r="K34" s="44"/>
      <c r="L34" s="44"/>
      <c r="M34" s="44"/>
      <c r="N34" s="44"/>
      <c r="O34" s="42"/>
      <c r="P34" s="44"/>
      <c r="Q34" s="45"/>
    </row>
    <row r="35" spans="1:17" ht="15.75">
      <c r="A35" s="2" t="s">
        <v>15</v>
      </c>
      <c r="B35" s="2"/>
      <c r="C35" s="2" t="s">
        <v>456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8" spans="2:18" ht="15.75">
      <c r="B38" s="67"/>
      <c r="C38" s="15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42"/>
      <c r="Q38" s="45"/>
      <c r="R38" s="39"/>
    </row>
    <row r="39" spans="2:18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2:18" ht="15.75">
      <c r="B40" s="67"/>
      <c r="C40" s="15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42"/>
      <c r="Q40" s="45"/>
      <c r="R40" s="39"/>
    </row>
    <row r="41" spans="2:18" ht="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38.00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61" t="s">
        <v>1540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1410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9.25" customHeight="1" thickBot="1">
      <c r="A4" s="163"/>
      <c r="B4" s="166"/>
      <c r="C4" s="175"/>
      <c r="D4" s="191"/>
      <c r="E4" s="174"/>
      <c r="F4" s="174"/>
      <c r="G4" s="176"/>
      <c r="H4" s="192"/>
      <c r="I4" s="174"/>
      <c r="J4" s="174"/>
      <c r="K4" s="174"/>
      <c r="L4" s="174"/>
      <c r="M4" s="174"/>
      <c r="N4" s="174"/>
      <c r="O4" s="188"/>
      <c r="P4" s="189"/>
      <c r="Q4" s="166"/>
    </row>
    <row r="5" spans="1:17" ht="62.25" customHeight="1">
      <c r="A5" s="164"/>
      <c r="B5" s="167"/>
      <c r="C5" s="88" t="s">
        <v>7</v>
      </c>
      <c r="D5" s="88" t="s">
        <v>8</v>
      </c>
      <c r="E5" s="88" t="s">
        <v>7</v>
      </c>
      <c r="F5" s="88" t="s">
        <v>8</v>
      </c>
      <c r="G5" s="88" t="s">
        <v>7</v>
      </c>
      <c r="H5" s="88" t="s">
        <v>8</v>
      </c>
      <c r="I5" s="88" t="s">
        <v>7</v>
      </c>
      <c r="J5" s="88" t="s">
        <v>8</v>
      </c>
      <c r="K5" s="88" t="s">
        <v>7</v>
      </c>
      <c r="L5" s="88" t="s">
        <v>8</v>
      </c>
      <c r="M5" s="88" t="s">
        <v>7</v>
      </c>
      <c r="N5" s="88" t="s">
        <v>13</v>
      </c>
      <c r="O5" s="88" t="s">
        <v>7</v>
      </c>
      <c r="P5" s="88" t="s">
        <v>13</v>
      </c>
      <c r="Q5" s="185"/>
    </row>
    <row r="6" spans="1:17" ht="15.75">
      <c r="A6" s="1" t="s">
        <v>890</v>
      </c>
      <c r="B6" s="74" t="s">
        <v>1087</v>
      </c>
      <c r="C6" s="41" t="s">
        <v>1139</v>
      </c>
      <c r="D6" s="41" t="s">
        <v>284</v>
      </c>
      <c r="E6" s="87">
        <v>16.3</v>
      </c>
      <c r="F6" s="87">
        <v>31</v>
      </c>
      <c r="G6" s="87"/>
      <c r="H6" s="87"/>
      <c r="I6" s="87">
        <v>11</v>
      </c>
      <c r="J6" s="87">
        <v>8</v>
      </c>
      <c r="K6" s="87">
        <v>203</v>
      </c>
      <c r="L6" s="87">
        <v>34</v>
      </c>
      <c r="M6" s="87">
        <v>25</v>
      </c>
      <c r="N6" s="87">
        <v>26</v>
      </c>
      <c r="O6" s="87">
        <v>15</v>
      </c>
      <c r="P6" s="87">
        <v>32</v>
      </c>
      <c r="Q6" s="20">
        <f aca="true" t="shared" si="0" ref="Q6:Q11">P6+N6+L6+J6+H6+F6+D6</f>
        <v>143</v>
      </c>
    </row>
    <row r="7" spans="1:17" ht="15.75">
      <c r="A7" s="1" t="s">
        <v>893</v>
      </c>
      <c r="B7" s="74" t="s">
        <v>1088</v>
      </c>
      <c r="C7" s="41" t="s">
        <v>431</v>
      </c>
      <c r="D7" s="41" t="s">
        <v>283</v>
      </c>
      <c r="E7" s="87">
        <v>16.5</v>
      </c>
      <c r="F7" s="87">
        <v>29</v>
      </c>
      <c r="G7" s="87"/>
      <c r="H7" s="87"/>
      <c r="I7" s="87">
        <v>13</v>
      </c>
      <c r="J7" s="87">
        <v>10</v>
      </c>
      <c r="K7" s="87">
        <v>185</v>
      </c>
      <c r="L7" s="87">
        <v>25</v>
      </c>
      <c r="M7" s="87">
        <v>23</v>
      </c>
      <c r="N7" s="87">
        <v>22</v>
      </c>
      <c r="O7" s="87">
        <v>14</v>
      </c>
      <c r="P7" s="87">
        <v>29</v>
      </c>
      <c r="Q7" s="20">
        <f t="shared" si="0"/>
        <v>123</v>
      </c>
    </row>
    <row r="8" spans="1:17" ht="15.75">
      <c r="A8" s="1" t="s">
        <v>895</v>
      </c>
      <c r="B8" s="74" t="s">
        <v>1086</v>
      </c>
      <c r="C8" s="41" t="s">
        <v>430</v>
      </c>
      <c r="D8" s="41" t="s">
        <v>394</v>
      </c>
      <c r="E8" s="87">
        <v>16.5</v>
      </c>
      <c r="F8" s="87">
        <v>29</v>
      </c>
      <c r="G8" s="87"/>
      <c r="H8" s="87"/>
      <c r="I8" s="87">
        <v>9</v>
      </c>
      <c r="J8" s="87">
        <v>6</v>
      </c>
      <c r="K8" s="87">
        <v>165</v>
      </c>
      <c r="L8" s="87">
        <v>15</v>
      </c>
      <c r="M8" s="87">
        <v>24</v>
      </c>
      <c r="N8" s="87">
        <v>24</v>
      </c>
      <c r="O8" s="87">
        <v>16</v>
      </c>
      <c r="P8" s="87">
        <v>35</v>
      </c>
      <c r="Q8" s="20">
        <f t="shared" si="0"/>
        <v>119</v>
      </c>
    </row>
    <row r="9" spans="1:17" ht="15.75">
      <c r="A9" s="7" t="s">
        <v>496</v>
      </c>
      <c r="B9" s="74" t="s">
        <v>259</v>
      </c>
      <c r="C9" s="41" t="s">
        <v>1394</v>
      </c>
      <c r="D9" s="8">
        <v>35</v>
      </c>
      <c r="E9" s="9" t="s">
        <v>296</v>
      </c>
      <c r="F9" s="9" t="s">
        <v>297</v>
      </c>
      <c r="G9" s="9" t="s">
        <v>284</v>
      </c>
      <c r="H9" s="9" t="s">
        <v>300</v>
      </c>
      <c r="I9" s="9"/>
      <c r="J9" s="9"/>
      <c r="K9" s="9" t="s">
        <v>287</v>
      </c>
      <c r="L9" s="9" t="s">
        <v>287</v>
      </c>
      <c r="M9" s="9" t="s">
        <v>304</v>
      </c>
      <c r="N9" s="5" t="s">
        <v>293</v>
      </c>
      <c r="O9" s="41" t="s">
        <v>307</v>
      </c>
      <c r="P9" s="41" t="s">
        <v>295</v>
      </c>
      <c r="Q9" s="20">
        <f t="shared" si="0"/>
        <v>210</v>
      </c>
    </row>
    <row r="10" spans="1:17" ht="15.75">
      <c r="A10" s="6" t="s">
        <v>1060</v>
      </c>
      <c r="B10" s="74" t="s">
        <v>261</v>
      </c>
      <c r="C10" s="41" t="s">
        <v>1395</v>
      </c>
      <c r="D10" s="4">
        <v>39</v>
      </c>
      <c r="E10" s="5" t="s">
        <v>298</v>
      </c>
      <c r="F10" s="5" t="s">
        <v>299</v>
      </c>
      <c r="G10" s="5" t="s">
        <v>301</v>
      </c>
      <c r="H10" s="5" t="s">
        <v>295</v>
      </c>
      <c r="I10" s="5"/>
      <c r="J10" s="5"/>
      <c r="K10" s="5" t="s">
        <v>126</v>
      </c>
      <c r="L10" s="5" t="s">
        <v>303</v>
      </c>
      <c r="M10" s="5" t="s">
        <v>305</v>
      </c>
      <c r="N10" s="5" t="s">
        <v>297</v>
      </c>
      <c r="O10" s="41" t="s">
        <v>307</v>
      </c>
      <c r="P10" s="41" t="s">
        <v>295</v>
      </c>
      <c r="Q10" s="20">
        <f t="shared" si="0"/>
        <v>195</v>
      </c>
    </row>
    <row r="11" spans="1:17" ht="15.75">
      <c r="A11" s="6" t="s">
        <v>174</v>
      </c>
      <c r="B11" s="74" t="s">
        <v>260</v>
      </c>
      <c r="C11" s="41" t="s">
        <v>1396</v>
      </c>
      <c r="D11" s="4">
        <v>33</v>
      </c>
      <c r="E11" s="5" t="s">
        <v>281</v>
      </c>
      <c r="F11" s="5" t="s">
        <v>300</v>
      </c>
      <c r="G11" s="5" t="s">
        <v>283</v>
      </c>
      <c r="H11" s="5" t="s">
        <v>302</v>
      </c>
      <c r="I11" s="5"/>
      <c r="J11" s="5"/>
      <c r="K11" s="5" t="s">
        <v>126</v>
      </c>
      <c r="L11" s="5" t="s">
        <v>303</v>
      </c>
      <c r="M11" s="5" t="s">
        <v>306</v>
      </c>
      <c r="N11" s="5" t="s">
        <v>294</v>
      </c>
      <c r="O11" s="41" t="s">
        <v>308</v>
      </c>
      <c r="P11" s="41" t="s">
        <v>137</v>
      </c>
      <c r="Q11" s="20">
        <f t="shared" si="0"/>
        <v>167</v>
      </c>
    </row>
    <row r="12" spans="1:17" ht="15.75">
      <c r="A12" s="13"/>
      <c r="B12" s="17" t="s">
        <v>17</v>
      </c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957</v>
      </c>
    </row>
    <row r="13" spans="1:17" ht="15.75">
      <c r="A13" s="1" t="s">
        <v>900</v>
      </c>
      <c r="B13" s="34" t="s">
        <v>1092</v>
      </c>
      <c r="C13" s="41" t="s">
        <v>748</v>
      </c>
      <c r="D13" s="41" t="s">
        <v>77</v>
      </c>
      <c r="E13" s="87">
        <v>16.2</v>
      </c>
      <c r="F13" s="87">
        <v>32</v>
      </c>
      <c r="G13" s="87"/>
      <c r="H13" s="87"/>
      <c r="I13" s="87">
        <v>10</v>
      </c>
      <c r="J13" s="87">
        <v>7</v>
      </c>
      <c r="K13" s="87">
        <v>165</v>
      </c>
      <c r="L13" s="87">
        <v>15</v>
      </c>
      <c r="M13" s="87">
        <v>25</v>
      </c>
      <c r="N13" s="87">
        <v>26</v>
      </c>
      <c r="O13" s="87">
        <v>12</v>
      </c>
      <c r="P13" s="87">
        <v>24</v>
      </c>
      <c r="Q13" s="20">
        <f aca="true" t="shared" si="1" ref="Q13:Q37">P13+N13+L13+J13+H13+F13+D13</f>
        <v>108</v>
      </c>
    </row>
    <row r="14" spans="1:17" ht="15.75">
      <c r="A14" s="1" t="s">
        <v>902</v>
      </c>
      <c r="B14" s="35" t="s">
        <v>1094</v>
      </c>
      <c r="C14" s="41" t="s">
        <v>1142</v>
      </c>
      <c r="D14" s="41" t="s">
        <v>78</v>
      </c>
      <c r="E14" s="87">
        <v>16.2</v>
      </c>
      <c r="F14" s="87">
        <v>32</v>
      </c>
      <c r="G14" s="87"/>
      <c r="H14" s="87"/>
      <c r="I14" s="87">
        <v>5</v>
      </c>
      <c r="J14" s="87">
        <v>3</v>
      </c>
      <c r="K14" s="87">
        <v>160</v>
      </c>
      <c r="L14" s="87">
        <v>18</v>
      </c>
      <c r="M14" s="87">
        <v>23</v>
      </c>
      <c r="N14" s="87">
        <v>23</v>
      </c>
      <c r="O14" s="87">
        <v>13</v>
      </c>
      <c r="P14" s="87">
        <v>26</v>
      </c>
      <c r="Q14" s="20">
        <f t="shared" si="1"/>
        <v>105</v>
      </c>
    </row>
    <row r="15" spans="1:17" ht="15.75">
      <c r="A15" s="1" t="s">
        <v>904</v>
      </c>
      <c r="B15" s="35" t="s">
        <v>1102</v>
      </c>
      <c r="C15" s="41" t="s">
        <v>1142</v>
      </c>
      <c r="D15" s="41" t="s">
        <v>78</v>
      </c>
      <c r="E15" s="87">
        <v>16.2</v>
      </c>
      <c r="F15" s="87">
        <v>32</v>
      </c>
      <c r="G15" s="87"/>
      <c r="H15" s="87"/>
      <c r="I15" s="87">
        <v>5</v>
      </c>
      <c r="J15" s="87">
        <v>3</v>
      </c>
      <c r="K15" s="87">
        <v>160</v>
      </c>
      <c r="L15" s="87">
        <v>18</v>
      </c>
      <c r="M15" s="87">
        <v>23</v>
      </c>
      <c r="N15" s="87">
        <v>23</v>
      </c>
      <c r="O15" s="87">
        <v>13</v>
      </c>
      <c r="P15" s="87">
        <v>26</v>
      </c>
      <c r="Q15" s="20">
        <f t="shared" si="1"/>
        <v>105</v>
      </c>
    </row>
    <row r="16" spans="1:17" ht="15.75">
      <c r="A16" s="1" t="s">
        <v>906</v>
      </c>
      <c r="B16" s="35" t="s">
        <v>1104</v>
      </c>
      <c r="C16" s="41" t="s">
        <v>1142</v>
      </c>
      <c r="D16" s="41" t="s">
        <v>78</v>
      </c>
      <c r="E16" s="87">
        <v>16.2</v>
      </c>
      <c r="F16" s="87">
        <v>32</v>
      </c>
      <c r="G16" s="87"/>
      <c r="H16" s="87"/>
      <c r="I16" s="87">
        <v>5</v>
      </c>
      <c r="J16" s="87">
        <v>3</v>
      </c>
      <c r="K16" s="87">
        <v>160</v>
      </c>
      <c r="L16" s="87">
        <v>18</v>
      </c>
      <c r="M16" s="87">
        <v>23</v>
      </c>
      <c r="N16" s="87">
        <v>23</v>
      </c>
      <c r="O16" s="87">
        <v>13</v>
      </c>
      <c r="P16" s="87">
        <v>26</v>
      </c>
      <c r="Q16" s="20">
        <f t="shared" si="1"/>
        <v>105</v>
      </c>
    </row>
    <row r="17" spans="1:17" ht="15.75">
      <c r="A17" s="1" t="s">
        <v>908</v>
      </c>
      <c r="B17" s="35" t="s">
        <v>1093</v>
      </c>
      <c r="C17" s="41" t="s">
        <v>1141</v>
      </c>
      <c r="D17" s="41" t="s">
        <v>395</v>
      </c>
      <c r="E17" s="87">
        <v>16.4</v>
      </c>
      <c r="F17" s="87">
        <v>30</v>
      </c>
      <c r="G17" s="87"/>
      <c r="H17" s="87"/>
      <c r="I17" s="87">
        <v>6</v>
      </c>
      <c r="J17" s="87">
        <v>4</v>
      </c>
      <c r="K17" s="87">
        <v>170</v>
      </c>
      <c r="L17" s="87">
        <v>23</v>
      </c>
      <c r="M17" s="87">
        <v>17</v>
      </c>
      <c r="N17" s="87">
        <v>14</v>
      </c>
      <c r="O17" s="87">
        <v>5</v>
      </c>
      <c r="P17" s="87">
        <v>10</v>
      </c>
      <c r="Q17" s="20">
        <f t="shared" si="1"/>
        <v>88</v>
      </c>
    </row>
    <row r="18" spans="1:17" ht="15.75">
      <c r="A18" s="1" t="s">
        <v>910</v>
      </c>
      <c r="B18" s="35" t="s">
        <v>1108</v>
      </c>
      <c r="C18" s="41" t="s">
        <v>433</v>
      </c>
      <c r="D18" s="41" t="s">
        <v>124</v>
      </c>
      <c r="E18" s="87">
        <v>18.2</v>
      </c>
      <c r="F18" s="87">
        <v>15</v>
      </c>
      <c r="G18" s="21"/>
      <c r="H18" s="21"/>
      <c r="I18" s="87">
        <v>5</v>
      </c>
      <c r="J18" s="87">
        <v>3</v>
      </c>
      <c r="K18" s="87">
        <v>160</v>
      </c>
      <c r="L18" s="87">
        <v>18</v>
      </c>
      <c r="M18" s="87">
        <v>23</v>
      </c>
      <c r="N18" s="87">
        <v>23</v>
      </c>
      <c r="O18" s="87">
        <v>13</v>
      </c>
      <c r="P18" s="87">
        <v>26</v>
      </c>
      <c r="Q18" s="20">
        <f t="shared" si="1"/>
        <v>85</v>
      </c>
    </row>
    <row r="19" spans="1:17" ht="15.75">
      <c r="A19" s="1" t="s">
        <v>912</v>
      </c>
      <c r="B19" s="35" t="s">
        <v>1089</v>
      </c>
      <c r="C19" s="41" t="s">
        <v>1140</v>
      </c>
      <c r="D19" s="41" t="s">
        <v>78</v>
      </c>
      <c r="E19" s="87">
        <v>17</v>
      </c>
      <c r="F19" s="87">
        <v>24</v>
      </c>
      <c r="G19" s="87"/>
      <c r="H19" s="87"/>
      <c r="I19" s="87">
        <v>7</v>
      </c>
      <c r="J19" s="87">
        <v>4</v>
      </c>
      <c r="K19" s="87">
        <v>170</v>
      </c>
      <c r="L19" s="87">
        <v>18</v>
      </c>
      <c r="M19" s="87">
        <v>21</v>
      </c>
      <c r="N19" s="87">
        <v>18</v>
      </c>
      <c r="O19" s="87">
        <v>8</v>
      </c>
      <c r="P19" s="87">
        <v>16</v>
      </c>
      <c r="Q19" s="20">
        <f t="shared" si="1"/>
        <v>83</v>
      </c>
    </row>
    <row r="20" spans="1:17" ht="15.75">
      <c r="A20" s="1" t="s">
        <v>157</v>
      </c>
      <c r="B20" s="35" t="s">
        <v>1110</v>
      </c>
      <c r="C20" s="41" t="s">
        <v>1143</v>
      </c>
      <c r="D20" s="118">
        <v>11</v>
      </c>
      <c r="E20" s="87">
        <v>16.7</v>
      </c>
      <c r="F20" s="87">
        <v>27</v>
      </c>
      <c r="G20" s="87"/>
      <c r="H20" s="87"/>
      <c r="I20" s="87">
        <v>5</v>
      </c>
      <c r="J20" s="87">
        <v>2</v>
      </c>
      <c r="K20" s="87">
        <v>165</v>
      </c>
      <c r="L20" s="87">
        <v>15</v>
      </c>
      <c r="M20" s="87">
        <v>19</v>
      </c>
      <c r="N20" s="87">
        <v>15</v>
      </c>
      <c r="O20" s="87">
        <v>6</v>
      </c>
      <c r="P20" s="87">
        <v>12</v>
      </c>
      <c r="Q20" s="20">
        <f t="shared" si="1"/>
        <v>82</v>
      </c>
    </row>
    <row r="21" spans="1:17" ht="15.75">
      <c r="A21" s="1" t="s">
        <v>158</v>
      </c>
      <c r="B21" s="35" t="s">
        <v>1095</v>
      </c>
      <c r="C21" s="41" t="s">
        <v>430</v>
      </c>
      <c r="D21" s="41" t="s">
        <v>394</v>
      </c>
      <c r="E21" s="87">
        <v>16.4</v>
      </c>
      <c r="F21" s="87">
        <v>30</v>
      </c>
      <c r="G21" s="87"/>
      <c r="H21" s="87"/>
      <c r="I21" s="87">
        <v>6</v>
      </c>
      <c r="J21" s="87">
        <v>3</v>
      </c>
      <c r="K21" s="87">
        <v>140</v>
      </c>
      <c r="L21" s="87">
        <v>4</v>
      </c>
      <c r="M21" s="87">
        <v>18</v>
      </c>
      <c r="N21" s="87">
        <v>14</v>
      </c>
      <c r="O21" s="87">
        <v>7</v>
      </c>
      <c r="P21" s="87">
        <v>14</v>
      </c>
      <c r="Q21" s="20">
        <f t="shared" si="1"/>
        <v>75</v>
      </c>
    </row>
    <row r="22" spans="1:17" ht="15.75">
      <c r="A22" s="1" t="s">
        <v>166</v>
      </c>
      <c r="B22" s="35" t="s">
        <v>1103</v>
      </c>
      <c r="C22" s="41" t="s">
        <v>430</v>
      </c>
      <c r="D22" s="41" t="s">
        <v>394</v>
      </c>
      <c r="E22" s="87">
        <v>16.4</v>
      </c>
      <c r="F22" s="87">
        <v>30</v>
      </c>
      <c r="G22" s="87"/>
      <c r="H22" s="87"/>
      <c r="I22" s="87">
        <v>6</v>
      </c>
      <c r="J22" s="87">
        <v>3</v>
      </c>
      <c r="K22" s="87">
        <v>140</v>
      </c>
      <c r="L22" s="87">
        <v>4</v>
      </c>
      <c r="M22" s="87">
        <v>18</v>
      </c>
      <c r="N22" s="87">
        <v>14</v>
      </c>
      <c r="O22" s="87">
        <v>7</v>
      </c>
      <c r="P22" s="87">
        <v>14</v>
      </c>
      <c r="Q22" s="20">
        <f t="shared" si="1"/>
        <v>75</v>
      </c>
    </row>
    <row r="23" spans="1:17" ht="15.75">
      <c r="A23" s="1" t="s">
        <v>935</v>
      </c>
      <c r="B23" s="35" t="s">
        <v>1109</v>
      </c>
      <c r="C23" s="41" t="s">
        <v>1142</v>
      </c>
      <c r="D23" s="41" t="s">
        <v>78</v>
      </c>
      <c r="E23" s="87">
        <v>16.2</v>
      </c>
      <c r="F23" s="87">
        <v>32</v>
      </c>
      <c r="G23" s="21"/>
      <c r="H23" s="21"/>
      <c r="I23" s="87">
        <v>0</v>
      </c>
      <c r="J23" s="87">
        <v>0</v>
      </c>
      <c r="K23" s="87">
        <v>150</v>
      </c>
      <c r="L23" s="87">
        <v>8</v>
      </c>
      <c r="M23" s="87">
        <v>21</v>
      </c>
      <c r="N23" s="87">
        <v>18</v>
      </c>
      <c r="O23" s="87">
        <v>6</v>
      </c>
      <c r="P23" s="87">
        <v>12</v>
      </c>
      <c r="Q23" s="20">
        <f t="shared" si="1"/>
        <v>73</v>
      </c>
    </row>
    <row r="24" spans="1:17" ht="15.75">
      <c r="A24" s="1" t="s">
        <v>937</v>
      </c>
      <c r="B24" s="35" t="s">
        <v>1091</v>
      </c>
      <c r="C24" s="41" t="s">
        <v>526</v>
      </c>
      <c r="D24" s="41" t="s">
        <v>283</v>
      </c>
      <c r="E24" s="87">
        <v>18</v>
      </c>
      <c r="F24" s="87">
        <v>16</v>
      </c>
      <c r="G24" s="87"/>
      <c r="H24" s="87"/>
      <c r="I24" s="87">
        <v>6</v>
      </c>
      <c r="J24" s="87">
        <v>3</v>
      </c>
      <c r="K24" s="87">
        <v>150</v>
      </c>
      <c r="L24" s="87">
        <v>8</v>
      </c>
      <c r="M24" s="87">
        <v>19</v>
      </c>
      <c r="N24" s="87">
        <v>15</v>
      </c>
      <c r="O24" s="87">
        <v>8</v>
      </c>
      <c r="P24" s="87">
        <v>16</v>
      </c>
      <c r="Q24" s="20">
        <f t="shared" si="1"/>
        <v>66</v>
      </c>
    </row>
    <row r="25" spans="1:17" ht="15.75">
      <c r="A25" s="1" t="s">
        <v>1046</v>
      </c>
      <c r="B25" s="35" t="s">
        <v>1096</v>
      </c>
      <c r="C25" s="41" t="s">
        <v>526</v>
      </c>
      <c r="D25" s="41" t="s">
        <v>283</v>
      </c>
      <c r="E25" s="87">
        <v>18</v>
      </c>
      <c r="F25" s="87">
        <v>16</v>
      </c>
      <c r="G25" s="87"/>
      <c r="H25" s="87"/>
      <c r="I25" s="87">
        <v>6</v>
      </c>
      <c r="J25" s="87">
        <v>3</v>
      </c>
      <c r="K25" s="87">
        <v>150</v>
      </c>
      <c r="L25" s="87">
        <v>8</v>
      </c>
      <c r="M25" s="87">
        <v>19</v>
      </c>
      <c r="N25" s="87">
        <v>15</v>
      </c>
      <c r="O25" s="87">
        <v>8</v>
      </c>
      <c r="P25" s="87">
        <v>16</v>
      </c>
      <c r="Q25" s="20">
        <f t="shared" si="1"/>
        <v>66</v>
      </c>
    </row>
    <row r="26" spans="1:17" ht="15.75">
      <c r="A26" s="1" t="s">
        <v>1411</v>
      </c>
      <c r="B26" s="35" t="s">
        <v>1090</v>
      </c>
      <c r="C26" s="41" t="s">
        <v>567</v>
      </c>
      <c r="D26" s="41" t="s">
        <v>80</v>
      </c>
      <c r="E26" s="87">
        <v>17.2</v>
      </c>
      <c r="F26" s="87">
        <v>22</v>
      </c>
      <c r="G26" s="87"/>
      <c r="H26" s="87"/>
      <c r="I26" s="87">
        <v>4</v>
      </c>
      <c r="J26" s="87">
        <v>1</v>
      </c>
      <c r="K26" s="87">
        <v>155</v>
      </c>
      <c r="L26" s="87">
        <v>10</v>
      </c>
      <c r="M26" s="87">
        <v>18</v>
      </c>
      <c r="N26" s="87">
        <v>14</v>
      </c>
      <c r="O26" s="87">
        <v>5</v>
      </c>
      <c r="P26" s="87">
        <v>10</v>
      </c>
      <c r="Q26" s="20">
        <f t="shared" si="1"/>
        <v>59</v>
      </c>
    </row>
    <row r="27" spans="1:17" ht="15.75">
      <c r="A27" s="1" t="s">
        <v>1412</v>
      </c>
      <c r="B27" s="35" t="s">
        <v>1101</v>
      </c>
      <c r="C27" s="41" t="s">
        <v>567</v>
      </c>
      <c r="D27" s="41" t="s">
        <v>80</v>
      </c>
      <c r="E27" s="87">
        <v>17.2</v>
      </c>
      <c r="F27" s="87">
        <v>22</v>
      </c>
      <c r="G27" s="87"/>
      <c r="H27" s="87"/>
      <c r="I27" s="87">
        <v>4</v>
      </c>
      <c r="J27" s="87">
        <v>1</v>
      </c>
      <c r="K27" s="87">
        <v>155</v>
      </c>
      <c r="L27" s="87">
        <v>10</v>
      </c>
      <c r="M27" s="87">
        <v>18</v>
      </c>
      <c r="N27" s="87">
        <v>14</v>
      </c>
      <c r="O27" s="87">
        <v>5</v>
      </c>
      <c r="P27" s="87">
        <v>10</v>
      </c>
      <c r="Q27" s="20">
        <f t="shared" si="1"/>
        <v>59</v>
      </c>
    </row>
    <row r="28" spans="1:17" ht="15.75">
      <c r="A28" s="1" t="s">
        <v>1413</v>
      </c>
      <c r="B28" s="35" t="s">
        <v>1097</v>
      </c>
      <c r="C28" s="41" t="s">
        <v>433</v>
      </c>
      <c r="D28" s="41" t="s">
        <v>124</v>
      </c>
      <c r="E28" s="87">
        <v>18.2</v>
      </c>
      <c r="F28" s="87">
        <v>15</v>
      </c>
      <c r="G28" s="87"/>
      <c r="H28" s="87"/>
      <c r="I28" s="87">
        <v>1</v>
      </c>
      <c r="J28" s="87">
        <v>0</v>
      </c>
      <c r="K28" s="87">
        <v>162</v>
      </c>
      <c r="L28" s="87">
        <v>19</v>
      </c>
      <c r="M28" s="87">
        <v>20</v>
      </c>
      <c r="N28" s="87">
        <v>17</v>
      </c>
      <c r="O28" s="87">
        <v>3</v>
      </c>
      <c r="P28" s="87">
        <v>7</v>
      </c>
      <c r="Q28" s="20">
        <f t="shared" si="1"/>
        <v>58</v>
      </c>
    </row>
    <row r="29" spans="1:17" ht="15.75">
      <c r="A29" s="1" t="s">
        <v>1414</v>
      </c>
      <c r="B29" s="35" t="s">
        <v>1099</v>
      </c>
      <c r="C29" s="41" t="s">
        <v>433</v>
      </c>
      <c r="D29" s="41" t="s">
        <v>124</v>
      </c>
      <c r="E29" s="87">
        <v>18.2</v>
      </c>
      <c r="F29" s="87">
        <v>15</v>
      </c>
      <c r="G29" s="87"/>
      <c r="H29" s="87"/>
      <c r="I29" s="87">
        <v>1</v>
      </c>
      <c r="J29" s="87">
        <v>0</v>
      </c>
      <c r="K29" s="87">
        <v>162</v>
      </c>
      <c r="L29" s="87">
        <v>19</v>
      </c>
      <c r="M29" s="87">
        <v>20</v>
      </c>
      <c r="N29" s="87">
        <v>17</v>
      </c>
      <c r="O29" s="87">
        <v>3</v>
      </c>
      <c r="P29" s="87">
        <v>7</v>
      </c>
      <c r="Q29" s="20">
        <f t="shared" si="1"/>
        <v>58</v>
      </c>
    </row>
    <row r="30" spans="1:17" ht="15.75">
      <c r="A30" s="1" t="s">
        <v>1415</v>
      </c>
      <c r="B30" s="35" t="s">
        <v>1105</v>
      </c>
      <c r="C30" s="41" t="s">
        <v>433</v>
      </c>
      <c r="D30" s="41" t="s">
        <v>124</v>
      </c>
      <c r="E30" s="87">
        <v>18.2</v>
      </c>
      <c r="F30" s="87">
        <v>15</v>
      </c>
      <c r="G30" s="87"/>
      <c r="H30" s="87"/>
      <c r="I30" s="87">
        <v>1</v>
      </c>
      <c r="J30" s="87">
        <v>0</v>
      </c>
      <c r="K30" s="87">
        <v>162</v>
      </c>
      <c r="L30" s="87">
        <v>19</v>
      </c>
      <c r="M30" s="87">
        <v>20</v>
      </c>
      <c r="N30" s="87">
        <v>17</v>
      </c>
      <c r="O30" s="87">
        <v>3</v>
      </c>
      <c r="P30" s="87">
        <v>7</v>
      </c>
      <c r="Q30" s="20">
        <f t="shared" si="1"/>
        <v>58</v>
      </c>
    </row>
    <row r="31" spans="1:17" ht="15.75">
      <c r="A31" s="1" t="s">
        <v>1416</v>
      </c>
      <c r="B31" s="35" t="s">
        <v>1107</v>
      </c>
      <c r="C31" s="41" t="s">
        <v>433</v>
      </c>
      <c r="D31" s="41" t="s">
        <v>124</v>
      </c>
      <c r="E31" s="87">
        <v>18.2</v>
      </c>
      <c r="F31" s="87">
        <v>15</v>
      </c>
      <c r="G31" s="87"/>
      <c r="H31" s="87"/>
      <c r="I31" s="87">
        <v>1</v>
      </c>
      <c r="J31" s="87">
        <v>0</v>
      </c>
      <c r="K31" s="87">
        <v>162</v>
      </c>
      <c r="L31" s="87">
        <v>19</v>
      </c>
      <c r="M31" s="87">
        <v>20</v>
      </c>
      <c r="N31" s="87">
        <v>17</v>
      </c>
      <c r="O31" s="87">
        <v>3</v>
      </c>
      <c r="P31" s="87">
        <v>7</v>
      </c>
      <c r="Q31" s="20">
        <f t="shared" si="1"/>
        <v>58</v>
      </c>
    </row>
    <row r="32" spans="1:17" ht="15.75">
      <c r="A32" s="1" t="s">
        <v>1417</v>
      </c>
      <c r="B32" s="35" t="s">
        <v>1098</v>
      </c>
      <c r="C32" s="41" t="s">
        <v>631</v>
      </c>
      <c r="D32" s="41" t="s">
        <v>81</v>
      </c>
      <c r="E32" s="87">
        <v>17.6</v>
      </c>
      <c r="F32" s="87">
        <v>18</v>
      </c>
      <c r="G32" s="87"/>
      <c r="H32" s="87"/>
      <c r="I32" s="87">
        <v>0</v>
      </c>
      <c r="J32" s="87">
        <v>0</v>
      </c>
      <c r="K32" s="87">
        <v>150</v>
      </c>
      <c r="L32" s="87">
        <v>8</v>
      </c>
      <c r="M32" s="87">
        <v>21</v>
      </c>
      <c r="N32" s="87">
        <v>18</v>
      </c>
      <c r="O32" s="87">
        <v>6</v>
      </c>
      <c r="P32" s="87">
        <v>12</v>
      </c>
      <c r="Q32" s="20">
        <f t="shared" si="1"/>
        <v>57</v>
      </c>
    </row>
    <row r="33" spans="1:17" ht="15.75">
      <c r="A33" s="1" t="s">
        <v>1418</v>
      </c>
      <c r="B33" s="35" t="s">
        <v>1100</v>
      </c>
      <c r="C33" s="41" t="s">
        <v>631</v>
      </c>
      <c r="D33" s="41" t="s">
        <v>81</v>
      </c>
      <c r="E33" s="87">
        <v>17.6</v>
      </c>
      <c r="F33" s="87">
        <v>18</v>
      </c>
      <c r="G33" s="87"/>
      <c r="H33" s="87"/>
      <c r="I33" s="87">
        <v>0</v>
      </c>
      <c r="J33" s="87">
        <v>0</v>
      </c>
      <c r="K33" s="87">
        <v>150</v>
      </c>
      <c r="L33" s="87">
        <v>8</v>
      </c>
      <c r="M33" s="87">
        <v>21</v>
      </c>
      <c r="N33" s="87">
        <v>18</v>
      </c>
      <c r="O33" s="87">
        <v>6</v>
      </c>
      <c r="P33" s="87">
        <v>12</v>
      </c>
      <c r="Q33" s="20">
        <f t="shared" si="1"/>
        <v>57</v>
      </c>
    </row>
    <row r="34" spans="1:17" ht="15.75">
      <c r="A34" s="1" t="s">
        <v>1419</v>
      </c>
      <c r="B34" s="35" t="s">
        <v>1106</v>
      </c>
      <c r="C34" s="41" t="s">
        <v>631</v>
      </c>
      <c r="D34" s="41" t="s">
        <v>81</v>
      </c>
      <c r="E34" s="87">
        <v>17.6</v>
      </c>
      <c r="F34" s="87">
        <v>18</v>
      </c>
      <c r="G34" s="87"/>
      <c r="H34" s="87"/>
      <c r="I34" s="87">
        <v>0</v>
      </c>
      <c r="J34" s="87">
        <v>0</v>
      </c>
      <c r="K34" s="87">
        <v>150</v>
      </c>
      <c r="L34" s="87">
        <v>8</v>
      </c>
      <c r="M34" s="87">
        <v>21</v>
      </c>
      <c r="N34" s="87">
        <v>18</v>
      </c>
      <c r="O34" s="87">
        <v>6</v>
      </c>
      <c r="P34" s="87">
        <v>12</v>
      </c>
      <c r="Q34" s="20">
        <f t="shared" si="1"/>
        <v>57</v>
      </c>
    </row>
    <row r="35" spans="1:17" ht="15.75">
      <c r="A35" s="6" t="s">
        <v>59</v>
      </c>
      <c r="B35" s="74" t="s">
        <v>263</v>
      </c>
      <c r="C35" s="41" t="s">
        <v>1397</v>
      </c>
      <c r="D35" s="21">
        <v>28</v>
      </c>
      <c r="E35" s="21">
        <v>14.3</v>
      </c>
      <c r="F35" s="21">
        <v>32</v>
      </c>
      <c r="G35" s="21">
        <v>2</v>
      </c>
      <c r="H35" s="21">
        <v>1</v>
      </c>
      <c r="I35" s="21"/>
      <c r="J35" s="21"/>
      <c r="K35" s="21">
        <v>24</v>
      </c>
      <c r="L35" s="21">
        <v>20</v>
      </c>
      <c r="M35" s="21">
        <v>205</v>
      </c>
      <c r="N35" s="21">
        <v>20</v>
      </c>
      <c r="O35" s="21">
        <v>6</v>
      </c>
      <c r="P35" s="21">
        <v>20</v>
      </c>
      <c r="Q35" s="20">
        <f t="shared" si="1"/>
        <v>121</v>
      </c>
    </row>
    <row r="36" spans="1:17" ht="15.75">
      <c r="A36" s="6" t="s">
        <v>53</v>
      </c>
      <c r="B36" s="74" t="s">
        <v>264</v>
      </c>
      <c r="C36" s="41" t="s">
        <v>1398</v>
      </c>
      <c r="D36" s="21">
        <v>23</v>
      </c>
      <c r="E36" s="21">
        <v>14.3</v>
      </c>
      <c r="F36" s="21">
        <v>32</v>
      </c>
      <c r="G36" s="21">
        <v>2</v>
      </c>
      <c r="H36" s="21">
        <v>1</v>
      </c>
      <c r="I36" s="21"/>
      <c r="J36" s="21"/>
      <c r="K36" s="21">
        <v>24</v>
      </c>
      <c r="L36" s="21">
        <v>20</v>
      </c>
      <c r="M36" s="21">
        <v>202</v>
      </c>
      <c r="N36" s="21">
        <v>18</v>
      </c>
      <c r="O36" s="21">
        <v>4</v>
      </c>
      <c r="P36" s="21">
        <v>16</v>
      </c>
      <c r="Q36" s="20">
        <f t="shared" si="1"/>
        <v>110</v>
      </c>
    </row>
    <row r="37" spans="1:17" ht="15.75">
      <c r="A37" s="6" t="s">
        <v>60</v>
      </c>
      <c r="B37" s="74" t="s">
        <v>265</v>
      </c>
      <c r="C37" s="41" t="s">
        <v>771</v>
      </c>
      <c r="D37" s="21">
        <v>19</v>
      </c>
      <c r="E37" s="21">
        <v>14.9</v>
      </c>
      <c r="F37" s="21">
        <v>26</v>
      </c>
      <c r="G37" s="21">
        <v>2</v>
      </c>
      <c r="H37" s="21">
        <v>1</v>
      </c>
      <c r="I37" s="21"/>
      <c r="J37" s="21"/>
      <c r="K37" s="21">
        <v>22</v>
      </c>
      <c r="L37" s="21">
        <v>17</v>
      </c>
      <c r="M37" s="21">
        <v>200</v>
      </c>
      <c r="N37" s="21">
        <v>17</v>
      </c>
      <c r="O37" s="21">
        <v>0</v>
      </c>
      <c r="P37" s="21">
        <v>8</v>
      </c>
      <c r="Q37" s="20">
        <f t="shared" si="1"/>
        <v>88</v>
      </c>
    </row>
    <row r="38" spans="1:17" ht="15.75">
      <c r="A38" s="13"/>
      <c r="B38" s="116"/>
      <c r="C38" s="6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15.75">
      <c r="A39" s="2" t="s">
        <v>15</v>
      </c>
      <c r="B39" s="2"/>
      <c r="C39" s="2"/>
      <c r="D39" s="2" t="s">
        <v>262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ht="15.75">
      <c r="D40" s="2" t="s">
        <v>198</v>
      </c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zoomScalePageLayoutView="0" workbookViewId="0" topLeftCell="A1">
      <selection activeCell="A2" sqref="A2:P2"/>
    </sheetView>
  </sheetViews>
  <sheetFormatPr defaultColWidth="9.140625" defaultRowHeight="15"/>
  <cols>
    <col min="2" max="2" width="37.00390625" style="0" customWidth="1"/>
    <col min="3" max="3" width="11.28125" style="0" bestFit="1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196" t="s">
        <v>1541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"/>
    </row>
    <row r="3" spans="1:17" ht="15">
      <c r="A3" s="162" t="s">
        <v>1</v>
      </c>
      <c r="B3" s="165" t="s">
        <v>0</v>
      </c>
      <c r="C3" s="168" t="s">
        <v>6</v>
      </c>
      <c r="D3" s="190"/>
      <c r="E3" s="170" t="s">
        <v>1410</v>
      </c>
      <c r="F3" s="174"/>
      <c r="G3" s="172" t="s">
        <v>10</v>
      </c>
      <c r="H3" s="187"/>
      <c r="I3" s="170" t="s">
        <v>11</v>
      </c>
      <c r="J3" s="174"/>
      <c r="K3" s="170" t="s">
        <v>12</v>
      </c>
      <c r="L3" s="174"/>
      <c r="M3" s="170" t="s">
        <v>14</v>
      </c>
      <c r="N3" s="174"/>
      <c r="O3" s="168" t="s">
        <v>18</v>
      </c>
      <c r="P3" s="187"/>
      <c r="Q3" s="165" t="s">
        <v>16</v>
      </c>
    </row>
    <row r="4" spans="1:17" ht="28.5" customHeight="1">
      <c r="A4" s="163"/>
      <c r="B4" s="166"/>
      <c r="C4" s="169"/>
      <c r="D4" s="194"/>
      <c r="E4" s="171"/>
      <c r="F4" s="171"/>
      <c r="G4" s="173"/>
      <c r="H4" s="193"/>
      <c r="I4" s="171"/>
      <c r="J4" s="171"/>
      <c r="K4" s="171"/>
      <c r="L4" s="171"/>
      <c r="M4" s="171"/>
      <c r="N4" s="171"/>
      <c r="O4" s="173"/>
      <c r="P4" s="193"/>
      <c r="Q4" s="166"/>
    </row>
    <row r="5" spans="1:17" ht="66" customHeight="1">
      <c r="A5" s="164"/>
      <c r="B5" s="167"/>
      <c r="C5" s="97" t="s">
        <v>7</v>
      </c>
      <c r="D5" s="97" t="s">
        <v>8</v>
      </c>
      <c r="E5" s="97" t="s">
        <v>7</v>
      </c>
      <c r="F5" s="97" t="s">
        <v>8</v>
      </c>
      <c r="G5" s="97" t="s">
        <v>7</v>
      </c>
      <c r="H5" s="97" t="s">
        <v>8</v>
      </c>
      <c r="I5" s="97" t="s">
        <v>7</v>
      </c>
      <c r="J5" s="97" t="s">
        <v>8</v>
      </c>
      <c r="K5" s="97" t="s">
        <v>7</v>
      </c>
      <c r="L5" s="97" t="s">
        <v>8</v>
      </c>
      <c r="M5" s="97" t="s">
        <v>7</v>
      </c>
      <c r="N5" s="97" t="s">
        <v>13</v>
      </c>
      <c r="O5" s="97" t="s">
        <v>7</v>
      </c>
      <c r="P5" s="97" t="s">
        <v>13</v>
      </c>
      <c r="Q5" s="185"/>
    </row>
    <row r="6" spans="1:17" ht="15.75">
      <c r="A6" s="1" t="s">
        <v>890</v>
      </c>
      <c r="B6" s="74" t="s">
        <v>1111</v>
      </c>
      <c r="C6" s="41" t="s">
        <v>1399</v>
      </c>
      <c r="D6" s="118">
        <v>34</v>
      </c>
      <c r="E6" s="41" t="s">
        <v>1128</v>
      </c>
      <c r="F6" s="41" t="s">
        <v>291</v>
      </c>
      <c r="G6" s="118"/>
      <c r="H6" s="118"/>
      <c r="I6" s="118">
        <v>20</v>
      </c>
      <c r="J6" s="118">
        <v>24</v>
      </c>
      <c r="K6" s="118">
        <v>200</v>
      </c>
      <c r="L6" s="118">
        <v>32</v>
      </c>
      <c r="M6" s="118">
        <v>27</v>
      </c>
      <c r="N6" s="118">
        <v>30</v>
      </c>
      <c r="O6" s="118">
        <v>9</v>
      </c>
      <c r="P6" s="118">
        <v>18</v>
      </c>
      <c r="Q6" s="20">
        <f aca="true" t="shared" si="0" ref="Q6:Q11">P6+N6+L6+J6+H6+F6+D6</f>
        <v>168</v>
      </c>
    </row>
    <row r="7" spans="1:17" ht="15.75" customHeight="1">
      <c r="A7" s="1" t="s">
        <v>893</v>
      </c>
      <c r="B7" s="74" t="s">
        <v>1113</v>
      </c>
      <c r="C7" s="41" t="s">
        <v>1400</v>
      </c>
      <c r="D7" s="41" t="s">
        <v>82</v>
      </c>
      <c r="E7" s="119" t="s">
        <v>1129</v>
      </c>
      <c r="F7" s="118">
        <v>28</v>
      </c>
      <c r="G7" s="118"/>
      <c r="H7" s="120"/>
      <c r="I7" s="118">
        <v>18</v>
      </c>
      <c r="J7" s="120">
        <v>20</v>
      </c>
      <c r="K7" s="118">
        <v>200</v>
      </c>
      <c r="L7" s="118">
        <v>32</v>
      </c>
      <c r="M7" s="118">
        <v>27</v>
      </c>
      <c r="N7" s="118">
        <v>30</v>
      </c>
      <c r="O7" s="118">
        <v>9</v>
      </c>
      <c r="P7" s="118">
        <v>18</v>
      </c>
      <c r="Q7" s="20">
        <f t="shared" si="0"/>
        <v>153</v>
      </c>
    </row>
    <row r="8" spans="1:17" ht="15.75">
      <c r="A8" s="1" t="s">
        <v>895</v>
      </c>
      <c r="B8" s="74" t="s">
        <v>1112</v>
      </c>
      <c r="C8" s="41" t="s">
        <v>628</v>
      </c>
      <c r="D8" s="110" t="s">
        <v>86</v>
      </c>
      <c r="E8" s="110" t="s">
        <v>1130</v>
      </c>
      <c r="F8" s="110" t="s">
        <v>130</v>
      </c>
      <c r="G8" s="121"/>
      <c r="H8" s="121"/>
      <c r="I8" s="121">
        <v>18</v>
      </c>
      <c r="J8" s="121">
        <v>20</v>
      </c>
      <c r="K8" s="121">
        <v>185</v>
      </c>
      <c r="L8" s="121">
        <v>25</v>
      </c>
      <c r="M8" s="121">
        <v>24</v>
      </c>
      <c r="N8" s="121">
        <v>24</v>
      </c>
      <c r="O8" s="121">
        <v>13</v>
      </c>
      <c r="P8" s="121">
        <v>26</v>
      </c>
      <c r="Q8" s="20">
        <f t="shared" si="0"/>
        <v>135</v>
      </c>
    </row>
    <row r="9" spans="1:17" ht="15.75">
      <c r="A9" s="7" t="s">
        <v>496</v>
      </c>
      <c r="B9" s="74" t="s">
        <v>268</v>
      </c>
      <c r="C9" s="41" t="s">
        <v>1401</v>
      </c>
      <c r="D9" s="8">
        <v>37</v>
      </c>
      <c r="E9" s="9" t="s">
        <v>280</v>
      </c>
      <c r="F9" s="9" t="s">
        <v>290</v>
      </c>
      <c r="G9" s="9" t="s">
        <v>284</v>
      </c>
      <c r="H9" s="9" t="s">
        <v>291</v>
      </c>
      <c r="I9" s="9"/>
      <c r="J9" s="9"/>
      <c r="K9" s="9" t="s">
        <v>287</v>
      </c>
      <c r="L9" s="9" t="s">
        <v>303</v>
      </c>
      <c r="M9" s="9" t="s">
        <v>285</v>
      </c>
      <c r="N9" s="5" t="s">
        <v>293</v>
      </c>
      <c r="O9" s="41" t="s">
        <v>288</v>
      </c>
      <c r="P9" s="41" t="s">
        <v>295</v>
      </c>
      <c r="Q9" s="20">
        <f t="shared" si="0"/>
        <v>212</v>
      </c>
    </row>
    <row r="10" spans="1:17" ht="15.75">
      <c r="A10" s="6" t="s">
        <v>1060</v>
      </c>
      <c r="B10" s="74" t="s">
        <v>269</v>
      </c>
      <c r="C10" s="41" t="s">
        <v>1402</v>
      </c>
      <c r="D10" s="4">
        <v>33</v>
      </c>
      <c r="E10" s="5" t="s">
        <v>281</v>
      </c>
      <c r="F10" s="5" t="s">
        <v>82</v>
      </c>
      <c r="G10" s="5" t="s">
        <v>87</v>
      </c>
      <c r="H10" s="5" t="s">
        <v>292</v>
      </c>
      <c r="I10" s="5"/>
      <c r="J10" s="5"/>
      <c r="K10" s="5" t="s">
        <v>287</v>
      </c>
      <c r="L10" s="5" t="s">
        <v>303</v>
      </c>
      <c r="M10" s="5" t="s">
        <v>286</v>
      </c>
      <c r="N10" s="5" t="s">
        <v>294</v>
      </c>
      <c r="O10" s="41" t="s">
        <v>289</v>
      </c>
      <c r="P10" s="41" t="s">
        <v>130</v>
      </c>
      <c r="Q10" s="20">
        <f t="shared" si="0"/>
        <v>185</v>
      </c>
    </row>
    <row r="11" spans="1:17" ht="15.75">
      <c r="A11" s="6" t="s">
        <v>174</v>
      </c>
      <c r="B11" s="74" t="s">
        <v>270</v>
      </c>
      <c r="C11" s="41" t="s">
        <v>1396</v>
      </c>
      <c r="D11" s="4">
        <v>30</v>
      </c>
      <c r="E11" s="5" t="s">
        <v>282</v>
      </c>
      <c r="F11" s="5" t="s">
        <v>130</v>
      </c>
      <c r="G11" s="5" t="s">
        <v>284</v>
      </c>
      <c r="H11" s="5" t="s">
        <v>291</v>
      </c>
      <c r="I11" s="5"/>
      <c r="J11" s="5"/>
      <c r="K11" s="5" t="s">
        <v>287</v>
      </c>
      <c r="L11" s="5" t="s">
        <v>303</v>
      </c>
      <c r="M11" s="5" t="s">
        <v>286</v>
      </c>
      <c r="N11" s="5" t="s">
        <v>294</v>
      </c>
      <c r="O11" s="41" t="s">
        <v>288</v>
      </c>
      <c r="P11" s="41" t="s">
        <v>295</v>
      </c>
      <c r="Q11" s="20">
        <f t="shared" si="0"/>
        <v>167</v>
      </c>
    </row>
    <row r="12" spans="1:17" ht="15.75">
      <c r="A12" s="13"/>
      <c r="B12" s="17" t="s">
        <v>17</v>
      </c>
      <c r="C12" s="41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2"/>
      <c r="P12" s="42"/>
      <c r="Q12" s="96">
        <f>SUM(Q6:Q11)</f>
        <v>1020</v>
      </c>
    </row>
    <row r="13" spans="1:17" ht="15.75">
      <c r="A13" s="1" t="s">
        <v>900</v>
      </c>
      <c r="B13" s="74" t="s">
        <v>1121</v>
      </c>
      <c r="C13" s="41" t="s">
        <v>1403</v>
      </c>
      <c r="D13" s="41" t="s">
        <v>87</v>
      </c>
      <c r="E13" s="41" t="s">
        <v>1132</v>
      </c>
      <c r="F13" s="41" t="s">
        <v>295</v>
      </c>
      <c r="G13" s="118"/>
      <c r="H13" s="118"/>
      <c r="I13" s="118">
        <v>16</v>
      </c>
      <c r="J13" s="118">
        <v>16</v>
      </c>
      <c r="K13" s="118">
        <v>184</v>
      </c>
      <c r="L13" s="118">
        <v>24</v>
      </c>
      <c r="M13" s="118">
        <v>23</v>
      </c>
      <c r="N13" s="118">
        <v>22</v>
      </c>
      <c r="O13" s="118">
        <v>10</v>
      </c>
      <c r="P13" s="118">
        <v>20</v>
      </c>
      <c r="Q13" s="20">
        <f aca="true" t="shared" si="1" ref="Q13:Q35">P13+N13+L13+J13+H13+F13+D13</f>
        <v>119</v>
      </c>
    </row>
    <row r="14" spans="1:17" ht="15.75">
      <c r="A14" s="1" t="s">
        <v>902</v>
      </c>
      <c r="B14" s="74" t="s">
        <v>1118</v>
      </c>
      <c r="C14" s="41" t="s">
        <v>724</v>
      </c>
      <c r="D14" s="110" t="s">
        <v>138</v>
      </c>
      <c r="E14" s="110" t="s">
        <v>1134</v>
      </c>
      <c r="F14" s="110" t="s">
        <v>137</v>
      </c>
      <c r="G14" s="118"/>
      <c r="H14" s="118"/>
      <c r="I14" s="121">
        <v>14</v>
      </c>
      <c r="J14" s="121">
        <v>12</v>
      </c>
      <c r="K14" s="121">
        <v>175</v>
      </c>
      <c r="L14" s="121">
        <v>20</v>
      </c>
      <c r="M14" s="121">
        <v>23</v>
      </c>
      <c r="N14" s="121">
        <v>22</v>
      </c>
      <c r="O14" s="121">
        <v>9</v>
      </c>
      <c r="P14" s="121">
        <v>18</v>
      </c>
      <c r="Q14" s="20">
        <f t="shared" si="1"/>
        <v>115</v>
      </c>
    </row>
    <row r="15" spans="1:17" ht="15.75">
      <c r="A15" s="1" t="s">
        <v>904</v>
      </c>
      <c r="B15" s="74" t="s">
        <v>1123</v>
      </c>
      <c r="C15" s="41" t="s">
        <v>750</v>
      </c>
      <c r="D15" s="110" t="s">
        <v>87</v>
      </c>
      <c r="E15" s="110" t="s">
        <v>1137</v>
      </c>
      <c r="F15" s="110" t="s">
        <v>82</v>
      </c>
      <c r="G15" s="121"/>
      <c r="H15" s="121"/>
      <c r="I15" s="121">
        <v>14</v>
      </c>
      <c r="J15" s="121">
        <v>12</v>
      </c>
      <c r="K15" s="121">
        <v>178</v>
      </c>
      <c r="L15" s="121">
        <v>21</v>
      </c>
      <c r="M15" s="121">
        <v>21</v>
      </c>
      <c r="N15" s="121">
        <v>18</v>
      </c>
      <c r="O15" s="121">
        <v>8</v>
      </c>
      <c r="P15" s="121">
        <v>16</v>
      </c>
      <c r="Q15" s="20">
        <f t="shared" si="1"/>
        <v>107</v>
      </c>
    </row>
    <row r="16" spans="1:17" ht="15.75">
      <c r="A16" s="1" t="s">
        <v>906</v>
      </c>
      <c r="B16" s="74" t="s">
        <v>1127</v>
      </c>
      <c r="C16" s="41" t="s">
        <v>750</v>
      </c>
      <c r="D16" s="110" t="s">
        <v>87</v>
      </c>
      <c r="E16" s="110" t="s">
        <v>1137</v>
      </c>
      <c r="F16" s="110" t="s">
        <v>82</v>
      </c>
      <c r="G16" s="121"/>
      <c r="H16" s="121"/>
      <c r="I16" s="121">
        <v>14</v>
      </c>
      <c r="J16" s="121">
        <v>12</v>
      </c>
      <c r="K16" s="121">
        <v>178</v>
      </c>
      <c r="L16" s="121">
        <v>21</v>
      </c>
      <c r="M16" s="121">
        <v>21</v>
      </c>
      <c r="N16" s="121">
        <v>18</v>
      </c>
      <c r="O16" s="121">
        <v>8</v>
      </c>
      <c r="P16" s="121">
        <v>16</v>
      </c>
      <c r="Q16" s="20">
        <f t="shared" si="1"/>
        <v>107</v>
      </c>
    </row>
    <row r="17" spans="1:17" ht="15.75">
      <c r="A17" s="1" t="s">
        <v>908</v>
      </c>
      <c r="B17" s="74" t="s">
        <v>1119</v>
      </c>
      <c r="C17" s="41" t="s">
        <v>1404</v>
      </c>
      <c r="D17" s="110" t="s">
        <v>87</v>
      </c>
      <c r="E17" s="110" t="s">
        <v>1135</v>
      </c>
      <c r="F17" s="110" t="s">
        <v>84</v>
      </c>
      <c r="G17" s="121"/>
      <c r="H17" s="121"/>
      <c r="I17" s="121">
        <v>5</v>
      </c>
      <c r="J17" s="121">
        <v>2</v>
      </c>
      <c r="K17" s="121">
        <v>179</v>
      </c>
      <c r="L17" s="121">
        <v>22</v>
      </c>
      <c r="M17" s="121">
        <v>18</v>
      </c>
      <c r="N17" s="121">
        <v>14</v>
      </c>
      <c r="O17" s="121">
        <v>8</v>
      </c>
      <c r="P17" s="121">
        <v>16</v>
      </c>
      <c r="Q17" s="20">
        <f t="shared" si="1"/>
        <v>87</v>
      </c>
    </row>
    <row r="18" spans="1:17" ht="15.75">
      <c r="A18" s="1" t="s">
        <v>910</v>
      </c>
      <c r="B18" s="74" t="s">
        <v>1115</v>
      </c>
      <c r="C18" s="41" t="s">
        <v>1404</v>
      </c>
      <c r="D18" s="110" t="s">
        <v>87</v>
      </c>
      <c r="E18" s="110" t="s">
        <v>1135</v>
      </c>
      <c r="F18" s="110" t="s">
        <v>84</v>
      </c>
      <c r="G18" s="9"/>
      <c r="H18" s="9"/>
      <c r="I18" s="121">
        <v>7</v>
      </c>
      <c r="J18" s="121">
        <v>4</v>
      </c>
      <c r="K18" s="121">
        <v>165</v>
      </c>
      <c r="L18" s="121">
        <v>15</v>
      </c>
      <c r="M18" s="121">
        <v>18</v>
      </c>
      <c r="N18" s="121">
        <v>14</v>
      </c>
      <c r="O18" s="121">
        <v>10</v>
      </c>
      <c r="P18" s="121">
        <v>20</v>
      </c>
      <c r="Q18" s="20">
        <f t="shared" si="1"/>
        <v>86</v>
      </c>
    </row>
    <row r="19" spans="1:17" ht="15.75">
      <c r="A19" s="1" t="s">
        <v>912</v>
      </c>
      <c r="B19" s="74" t="s">
        <v>1122</v>
      </c>
      <c r="C19" s="41" t="s">
        <v>1403</v>
      </c>
      <c r="D19" s="110" t="s">
        <v>87</v>
      </c>
      <c r="E19" s="110" t="s">
        <v>1133</v>
      </c>
      <c r="F19" s="110" t="s">
        <v>86</v>
      </c>
      <c r="G19" s="121"/>
      <c r="H19" s="121"/>
      <c r="I19" s="121">
        <v>7</v>
      </c>
      <c r="J19" s="121">
        <v>4</v>
      </c>
      <c r="K19" s="121">
        <v>165</v>
      </c>
      <c r="L19" s="121">
        <v>15</v>
      </c>
      <c r="M19" s="121">
        <v>18</v>
      </c>
      <c r="N19" s="121">
        <v>14</v>
      </c>
      <c r="O19" s="121">
        <v>10</v>
      </c>
      <c r="P19" s="121">
        <v>20</v>
      </c>
      <c r="Q19" s="20">
        <f t="shared" si="1"/>
        <v>84</v>
      </c>
    </row>
    <row r="20" spans="1:17" ht="15.75">
      <c r="A20" s="1" t="s">
        <v>157</v>
      </c>
      <c r="B20" s="74" t="s">
        <v>1114</v>
      </c>
      <c r="C20" s="41" t="s">
        <v>1403</v>
      </c>
      <c r="D20" s="110" t="s">
        <v>87</v>
      </c>
      <c r="E20" s="110" t="s">
        <v>1134</v>
      </c>
      <c r="F20" s="110" t="s">
        <v>137</v>
      </c>
      <c r="G20" s="9"/>
      <c r="H20" s="9"/>
      <c r="I20" s="121">
        <v>0</v>
      </c>
      <c r="J20" s="121">
        <v>0</v>
      </c>
      <c r="K20" s="121">
        <v>160</v>
      </c>
      <c r="L20" s="121">
        <v>12</v>
      </c>
      <c r="M20" s="121">
        <v>20</v>
      </c>
      <c r="N20" s="121">
        <v>16</v>
      </c>
      <c r="O20" s="121">
        <v>10</v>
      </c>
      <c r="P20" s="121">
        <v>20</v>
      </c>
      <c r="Q20" s="20">
        <f t="shared" si="1"/>
        <v>83</v>
      </c>
    </row>
    <row r="21" spans="1:17" ht="15.75">
      <c r="A21" s="1" t="s">
        <v>158</v>
      </c>
      <c r="B21" s="74" t="s">
        <v>1117</v>
      </c>
      <c r="C21" s="41" t="s">
        <v>750</v>
      </c>
      <c r="D21" s="110" t="s">
        <v>406</v>
      </c>
      <c r="E21" s="110" t="s">
        <v>1138</v>
      </c>
      <c r="F21" s="110" t="s">
        <v>85</v>
      </c>
      <c r="G21" s="121"/>
      <c r="H21" s="121"/>
      <c r="I21" s="121">
        <v>7</v>
      </c>
      <c r="J21" s="121">
        <v>4</v>
      </c>
      <c r="K21" s="121">
        <v>170</v>
      </c>
      <c r="L21" s="121">
        <v>17</v>
      </c>
      <c r="M21" s="121">
        <v>20</v>
      </c>
      <c r="N21" s="121">
        <v>16</v>
      </c>
      <c r="O21" s="121">
        <v>6</v>
      </c>
      <c r="P21" s="121">
        <v>12</v>
      </c>
      <c r="Q21" s="20">
        <f t="shared" si="1"/>
        <v>80</v>
      </c>
    </row>
    <row r="22" spans="1:17" ht="15.75">
      <c r="A22" s="1" t="s">
        <v>166</v>
      </c>
      <c r="B22" s="74" t="s">
        <v>1116</v>
      </c>
      <c r="C22" s="41" t="s">
        <v>1393</v>
      </c>
      <c r="D22" s="110" t="s">
        <v>732</v>
      </c>
      <c r="E22" s="110" t="s">
        <v>1131</v>
      </c>
      <c r="F22" s="110" t="s">
        <v>86</v>
      </c>
      <c r="G22" s="121"/>
      <c r="H22" s="121"/>
      <c r="I22" s="121">
        <v>0</v>
      </c>
      <c r="J22" s="121">
        <v>0</v>
      </c>
      <c r="K22" s="121">
        <v>160</v>
      </c>
      <c r="L22" s="121">
        <v>12</v>
      </c>
      <c r="M22" s="121">
        <v>20</v>
      </c>
      <c r="N22" s="121">
        <v>16</v>
      </c>
      <c r="O22" s="121">
        <v>10</v>
      </c>
      <c r="P22" s="121">
        <v>20</v>
      </c>
      <c r="Q22" s="20">
        <f t="shared" si="1"/>
        <v>75</v>
      </c>
    </row>
    <row r="23" spans="1:17" ht="15.75">
      <c r="A23" s="1" t="s">
        <v>935</v>
      </c>
      <c r="B23" s="74" t="s">
        <v>1120</v>
      </c>
      <c r="C23" s="41" t="s">
        <v>1393</v>
      </c>
      <c r="D23" s="41" t="s">
        <v>732</v>
      </c>
      <c r="E23" s="41" t="s">
        <v>1131</v>
      </c>
      <c r="F23" s="41" t="s">
        <v>86</v>
      </c>
      <c r="G23" s="121"/>
      <c r="H23" s="121"/>
      <c r="I23" s="121">
        <v>0</v>
      </c>
      <c r="J23" s="121">
        <v>0</v>
      </c>
      <c r="K23" s="121">
        <v>160</v>
      </c>
      <c r="L23" s="121">
        <v>12</v>
      </c>
      <c r="M23" s="121">
        <v>20</v>
      </c>
      <c r="N23" s="121">
        <v>16</v>
      </c>
      <c r="O23" s="121">
        <v>10</v>
      </c>
      <c r="P23" s="121">
        <v>20</v>
      </c>
      <c r="Q23" s="20">
        <f t="shared" si="1"/>
        <v>75</v>
      </c>
    </row>
    <row r="24" spans="1:17" ht="15.75">
      <c r="A24" s="1" t="s">
        <v>937</v>
      </c>
      <c r="B24" s="74" t="s">
        <v>1125</v>
      </c>
      <c r="C24" s="41" t="s">
        <v>1405</v>
      </c>
      <c r="D24" s="41" t="s">
        <v>124</v>
      </c>
      <c r="E24" s="41" t="s">
        <v>1136</v>
      </c>
      <c r="F24" s="41" t="s">
        <v>138</v>
      </c>
      <c r="G24" s="121"/>
      <c r="H24" s="121"/>
      <c r="I24" s="121">
        <v>5</v>
      </c>
      <c r="J24" s="121">
        <v>2</v>
      </c>
      <c r="K24" s="121">
        <v>160</v>
      </c>
      <c r="L24" s="121">
        <v>12</v>
      </c>
      <c r="M24" s="121">
        <v>20</v>
      </c>
      <c r="N24" s="121">
        <v>16</v>
      </c>
      <c r="O24" s="121">
        <v>10</v>
      </c>
      <c r="P24" s="121">
        <v>20</v>
      </c>
      <c r="Q24" s="20">
        <f t="shared" si="1"/>
        <v>73</v>
      </c>
    </row>
    <row r="25" spans="1:17" ht="15.75">
      <c r="A25" s="1" t="s">
        <v>1046</v>
      </c>
      <c r="B25" s="74" t="s">
        <v>1124</v>
      </c>
      <c r="C25" s="41" t="s">
        <v>725</v>
      </c>
      <c r="D25" s="41" t="s">
        <v>81</v>
      </c>
      <c r="E25" s="41" t="s">
        <v>1133</v>
      </c>
      <c r="F25" s="41" t="s">
        <v>86</v>
      </c>
      <c r="G25" s="121"/>
      <c r="H25" s="121"/>
      <c r="I25" s="121">
        <v>3</v>
      </c>
      <c r="J25" s="121">
        <v>0</v>
      </c>
      <c r="K25" s="121">
        <v>160</v>
      </c>
      <c r="L25" s="121">
        <v>12</v>
      </c>
      <c r="M25" s="121">
        <v>18</v>
      </c>
      <c r="N25" s="121">
        <v>14</v>
      </c>
      <c r="O25" s="121">
        <v>11</v>
      </c>
      <c r="P25" s="121">
        <v>22</v>
      </c>
      <c r="Q25" s="20">
        <f t="shared" si="1"/>
        <v>65</v>
      </c>
    </row>
    <row r="26" spans="1:17" ht="15.75">
      <c r="A26" s="1" t="s">
        <v>1411</v>
      </c>
      <c r="B26" s="74" t="s">
        <v>1126</v>
      </c>
      <c r="C26" s="41" t="s">
        <v>725</v>
      </c>
      <c r="D26" s="110" t="s">
        <v>81</v>
      </c>
      <c r="E26" s="110" t="s">
        <v>1133</v>
      </c>
      <c r="F26" s="110" t="s">
        <v>86</v>
      </c>
      <c r="G26" s="121"/>
      <c r="H26" s="121"/>
      <c r="I26" s="121">
        <v>3</v>
      </c>
      <c r="J26" s="121">
        <v>0</v>
      </c>
      <c r="K26" s="121">
        <v>160</v>
      </c>
      <c r="L26" s="121">
        <v>12</v>
      </c>
      <c r="M26" s="121">
        <v>18</v>
      </c>
      <c r="N26" s="121">
        <v>14</v>
      </c>
      <c r="O26" s="121">
        <v>11</v>
      </c>
      <c r="P26" s="121">
        <v>22</v>
      </c>
      <c r="Q26" s="20">
        <f t="shared" si="1"/>
        <v>65</v>
      </c>
    </row>
    <row r="27" spans="1:17" ht="15.75">
      <c r="A27" s="24" t="s">
        <v>59</v>
      </c>
      <c r="B27" s="35" t="s">
        <v>271</v>
      </c>
      <c r="C27" s="41" t="s">
        <v>1406</v>
      </c>
      <c r="D27" s="21">
        <v>32</v>
      </c>
      <c r="E27" s="21">
        <v>14.4</v>
      </c>
      <c r="F27" s="21">
        <v>22</v>
      </c>
      <c r="G27" s="21">
        <v>14</v>
      </c>
      <c r="H27" s="21">
        <v>38</v>
      </c>
      <c r="I27" s="21"/>
      <c r="J27" s="21"/>
      <c r="K27" s="21">
        <v>29</v>
      </c>
      <c r="L27" s="21">
        <v>28</v>
      </c>
      <c r="M27" s="21">
        <v>192</v>
      </c>
      <c r="N27" s="21">
        <v>11</v>
      </c>
      <c r="O27" s="21">
        <v>7</v>
      </c>
      <c r="P27" s="21">
        <v>20</v>
      </c>
      <c r="Q27" s="20">
        <f t="shared" si="1"/>
        <v>151</v>
      </c>
    </row>
    <row r="28" spans="1:17" ht="15.75">
      <c r="A28" s="24" t="s">
        <v>53</v>
      </c>
      <c r="B28" s="35" t="s">
        <v>272</v>
      </c>
      <c r="C28" s="41" t="s">
        <v>1407</v>
      </c>
      <c r="D28" s="21">
        <v>28</v>
      </c>
      <c r="E28" s="21">
        <v>14.7</v>
      </c>
      <c r="F28" s="21">
        <v>19</v>
      </c>
      <c r="G28" s="21">
        <v>15</v>
      </c>
      <c r="H28" s="21">
        <v>42</v>
      </c>
      <c r="I28" s="21"/>
      <c r="J28" s="21"/>
      <c r="K28" s="21">
        <v>27</v>
      </c>
      <c r="L28" s="21">
        <v>24</v>
      </c>
      <c r="M28" s="21">
        <v>205</v>
      </c>
      <c r="N28" s="21">
        <v>17</v>
      </c>
      <c r="O28" s="21">
        <v>5</v>
      </c>
      <c r="P28" s="21">
        <v>16</v>
      </c>
      <c r="Q28" s="20">
        <f t="shared" si="1"/>
        <v>146</v>
      </c>
    </row>
    <row r="29" spans="1:17" ht="15.75">
      <c r="A29" s="24" t="s">
        <v>1340</v>
      </c>
      <c r="B29" s="35" t="s">
        <v>276</v>
      </c>
      <c r="C29" s="41" t="s">
        <v>1408</v>
      </c>
      <c r="D29" s="21">
        <v>21</v>
      </c>
      <c r="E29" s="21">
        <v>16.1</v>
      </c>
      <c r="F29" s="21">
        <v>8</v>
      </c>
      <c r="G29" s="21">
        <v>15</v>
      </c>
      <c r="H29" s="21">
        <v>42</v>
      </c>
      <c r="I29" s="21"/>
      <c r="J29" s="21"/>
      <c r="K29" s="21">
        <v>28</v>
      </c>
      <c r="L29" s="21">
        <v>26</v>
      </c>
      <c r="M29" s="21">
        <v>210</v>
      </c>
      <c r="N29" s="21">
        <v>20</v>
      </c>
      <c r="O29" s="21">
        <v>5</v>
      </c>
      <c r="P29" s="21">
        <v>16</v>
      </c>
      <c r="Q29" s="20">
        <f t="shared" si="1"/>
        <v>133</v>
      </c>
    </row>
    <row r="30" spans="1:17" ht="15.75">
      <c r="A30" s="24" t="s">
        <v>1175</v>
      </c>
      <c r="B30" s="74" t="s">
        <v>279</v>
      </c>
      <c r="C30" s="41" t="s">
        <v>1398</v>
      </c>
      <c r="D30" s="21">
        <v>20</v>
      </c>
      <c r="E30" s="21">
        <v>14.1</v>
      </c>
      <c r="F30" s="21">
        <v>25</v>
      </c>
      <c r="G30" s="21">
        <v>4</v>
      </c>
      <c r="H30" s="21">
        <v>3</v>
      </c>
      <c r="I30" s="21"/>
      <c r="J30" s="21"/>
      <c r="K30" s="21">
        <v>24</v>
      </c>
      <c r="L30" s="21">
        <v>18</v>
      </c>
      <c r="M30" s="21">
        <v>210</v>
      </c>
      <c r="N30" s="21">
        <v>20</v>
      </c>
      <c r="O30" s="21">
        <v>9</v>
      </c>
      <c r="P30" s="21">
        <v>24</v>
      </c>
      <c r="Q30" s="20">
        <f t="shared" si="1"/>
        <v>110</v>
      </c>
    </row>
    <row r="31" spans="1:17" ht="15.75">
      <c r="A31" s="24" t="s">
        <v>1351</v>
      </c>
      <c r="B31" s="35" t="s">
        <v>274</v>
      </c>
      <c r="C31" s="41" t="s">
        <v>771</v>
      </c>
      <c r="D31" s="21">
        <v>16</v>
      </c>
      <c r="E31" s="21">
        <v>15.1</v>
      </c>
      <c r="F31" s="21">
        <v>15</v>
      </c>
      <c r="G31" s="21">
        <v>10</v>
      </c>
      <c r="H31" s="21">
        <v>22</v>
      </c>
      <c r="I31" s="21"/>
      <c r="J31" s="21"/>
      <c r="K31" s="21">
        <v>20</v>
      </c>
      <c r="L31" s="21">
        <v>14</v>
      </c>
      <c r="M31" s="21">
        <v>200</v>
      </c>
      <c r="N31" s="21">
        <v>15</v>
      </c>
      <c r="O31" s="21">
        <v>1</v>
      </c>
      <c r="P31" s="21">
        <v>8</v>
      </c>
      <c r="Q31" s="20">
        <f t="shared" si="1"/>
        <v>90</v>
      </c>
    </row>
    <row r="32" spans="1:17" ht="15.75">
      <c r="A32" s="24" t="s">
        <v>1176</v>
      </c>
      <c r="B32" s="35" t="s">
        <v>278</v>
      </c>
      <c r="C32" s="41" t="s">
        <v>1408</v>
      </c>
      <c r="D32" s="21">
        <v>21</v>
      </c>
      <c r="E32" s="21">
        <v>15.7</v>
      </c>
      <c r="F32" s="21">
        <v>10</v>
      </c>
      <c r="G32" s="21">
        <v>3</v>
      </c>
      <c r="H32" s="21">
        <v>1</v>
      </c>
      <c r="I32" s="21"/>
      <c r="J32" s="21"/>
      <c r="K32" s="21">
        <v>20</v>
      </c>
      <c r="L32" s="21">
        <v>14</v>
      </c>
      <c r="M32" s="21">
        <v>220</v>
      </c>
      <c r="N32" s="21">
        <v>25</v>
      </c>
      <c r="O32" s="21">
        <v>2</v>
      </c>
      <c r="P32" s="21">
        <v>10</v>
      </c>
      <c r="Q32" s="20">
        <f t="shared" si="1"/>
        <v>81</v>
      </c>
    </row>
    <row r="33" spans="1:17" ht="15.75">
      <c r="A33" s="24" t="s">
        <v>1352</v>
      </c>
      <c r="B33" s="35" t="s">
        <v>273</v>
      </c>
      <c r="C33" s="41" t="s">
        <v>1409</v>
      </c>
      <c r="D33" s="21">
        <v>19</v>
      </c>
      <c r="E33" s="21">
        <v>15.5</v>
      </c>
      <c r="F33" s="21">
        <v>11</v>
      </c>
      <c r="G33" s="21">
        <v>3</v>
      </c>
      <c r="H33" s="21">
        <v>1</v>
      </c>
      <c r="I33" s="21"/>
      <c r="J33" s="21"/>
      <c r="K33" s="21">
        <v>22</v>
      </c>
      <c r="L33" s="21">
        <v>16</v>
      </c>
      <c r="M33" s="21">
        <v>218</v>
      </c>
      <c r="N33" s="21">
        <v>24</v>
      </c>
      <c r="O33" s="21">
        <v>1</v>
      </c>
      <c r="P33" s="21">
        <v>8</v>
      </c>
      <c r="Q33" s="20">
        <f t="shared" si="1"/>
        <v>79</v>
      </c>
    </row>
    <row r="34" spans="1:17" ht="15.75">
      <c r="A34" s="24" t="s">
        <v>1177</v>
      </c>
      <c r="B34" s="35" t="s">
        <v>277</v>
      </c>
      <c r="C34" s="41" t="s">
        <v>695</v>
      </c>
      <c r="D34" s="21">
        <v>27</v>
      </c>
      <c r="E34" s="21">
        <v>16.1</v>
      </c>
      <c r="F34" s="21">
        <v>8</v>
      </c>
      <c r="G34" s="21">
        <v>3</v>
      </c>
      <c r="H34" s="21">
        <v>1</v>
      </c>
      <c r="I34" s="21"/>
      <c r="J34" s="21"/>
      <c r="K34" s="21">
        <v>22</v>
      </c>
      <c r="L34" s="21">
        <v>16</v>
      </c>
      <c r="M34" s="21">
        <v>205</v>
      </c>
      <c r="N34" s="21">
        <v>17</v>
      </c>
      <c r="O34" s="21">
        <v>-1</v>
      </c>
      <c r="P34" s="21">
        <v>5</v>
      </c>
      <c r="Q34" s="20">
        <f t="shared" si="1"/>
        <v>74</v>
      </c>
    </row>
    <row r="35" spans="1:17" ht="15.75">
      <c r="A35" s="24" t="s">
        <v>1353</v>
      </c>
      <c r="B35" s="35" t="s">
        <v>275</v>
      </c>
      <c r="C35" s="41" t="s">
        <v>1398</v>
      </c>
      <c r="D35" s="21">
        <v>20</v>
      </c>
      <c r="E35" s="21">
        <v>15.03</v>
      </c>
      <c r="F35" s="21">
        <v>15</v>
      </c>
      <c r="G35" s="21">
        <v>3</v>
      </c>
      <c r="H35" s="21">
        <v>1</v>
      </c>
      <c r="I35" s="21"/>
      <c r="J35" s="21"/>
      <c r="K35" s="21">
        <v>20</v>
      </c>
      <c r="L35" s="21">
        <v>14</v>
      </c>
      <c r="M35" s="21">
        <v>190</v>
      </c>
      <c r="N35" s="21">
        <v>10</v>
      </c>
      <c r="O35" s="21">
        <v>2</v>
      </c>
      <c r="P35" s="21">
        <v>10</v>
      </c>
      <c r="Q35" s="20">
        <f t="shared" si="1"/>
        <v>70</v>
      </c>
    </row>
    <row r="36" spans="1:17" ht="15.75">
      <c r="A36" s="13"/>
      <c r="B36" s="46"/>
      <c r="C36" s="6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45"/>
    </row>
    <row r="37" spans="1:17" ht="15.75">
      <c r="A37" s="2" t="s">
        <v>15</v>
      </c>
      <c r="B37" s="2"/>
      <c r="C37" s="2"/>
      <c r="D37" s="2"/>
      <c r="E37" s="2" t="s">
        <v>262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ht="15.75">
      <c r="E38" s="2" t="s">
        <v>198</v>
      </c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A2" sqref="A2:I2"/>
    </sheetView>
  </sheetViews>
  <sheetFormatPr defaultColWidth="9.140625" defaultRowHeight="15"/>
  <cols>
    <col min="2" max="2" width="25.140625" style="0" customWidth="1"/>
    <col min="3" max="3" width="13.57421875" style="28" customWidth="1"/>
    <col min="4" max="4" width="15.421875" style="28" customWidth="1"/>
    <col min="5" max="5" width="14.00390625" style="28" customWidth="1"/>
    <col min="6" max="6" width="12.421875" style="28" customWidth="1"/>
    <col min="7" max="7" width="11.57421875" style="28" customWidth="1"/>
    <col min="8" max="8" width="11.28125" style="28" customWidth="1"/>
    <col min="9" max="9" width="11.421875" style="28" customWidth="1"/>
  </cols>
  <sheetData>
    <row r="1" spans="1:9" ht="15.75">
      <c r="A1" s="2"/>
      <c r="B1" s="2"/>
      <c r="C1" s="27"/>
      <c r="D1" s="27"/>
      <c r="E1" s="27"/>
      <c r="F1" s="27"/>
      <c r="G1" s="27"/>
      <c r="H1" s="27"/>
      <c r="I1" s="27"/>
    </row>
    <row r="2" spans="1:9" ht="15.75">
      <c r="A2" s="161" t="s">
        <v>1510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8" t="s">
        <v>6</v>
      </c>
      <c r="D3" s="170" t="s">
        <v>1357</v>
      </c>
      <c r="E3" s="172" t="s">
        <v>10</v>
      </c>
      <c r="F3" s="170" t="s">
        <v>11</v>
      </c>
      <c r="G3" s="170" t="s">
        <v>12</v>
      </c>
      <c r="H3" s="170" t="s">
        <v>14</v>
      </c>
      <c r="I3" s="178" t="s">
        <v>18</v>
      </c>
    </row>
    <row r="4" spans="1:9" ht="59.25" customHeight="1">
      <c r="A4" s="163"/>
      <c r="B4" s="166"/>
      <c r="C4" s="179"/>
      <c r="D4" s="174"/>
      <c r="E4" s="176"/>
      <c r="F4" s="174"/>
      <c r="G4" s="174"/>
      <c r="H4" s="174"/>
      <c r="I4" s="180"/>
    </row>
    <row r="5" spans="1:9" ht="62.25" customHeight="1">
      <c r="A5" s="164"/>
      <c r="B5" s="167"/>
      <c r="C5" s="89" t="s">
        <v>7</v>
      </c>
      <c r="D5" s="89" t="s">
        <v>7</v>
      </c>
      <c r="E5" s="89" t="s">
        <v>7</v>
      </c>
      <c r="F5" s="89" t="s">
        <v>7</v>
      </c>
      <c r="G5" s="89" t="s">
        <v>7</v>
      </c>
      <c r="H5" s="89" t="s">
        <v>7</v>
      </c>
      <c r="I5" s="89" t="s">
        <v>7</v>
      </c>
    </row>
    <row r="6" spans="1:9" ht="15.75">
      <c r="A6" s="1" t="s">
        <v>890</v>
      </c>
      <c r="B6" s="1" t="s">
        <v>95</v>
      </c>
      <c r="C6" s="5" t="s">
        <v>1450</v>
      </c>
      <c r="D6" s="5" t="s">
        <v>131</v>
      </c>
      <c r="E6" s="29"/>
      <c r="F6" s="19">
        <v>5</v>
      </c>
      <c r="G6" s="19">
        <v>24</v>
      </c>
      <c r="H6" s="19">
        <v>125</v>
      </c>
      <c r="I6" s="41" t="s">
        <v>77</v>
      </c>
    </row>
    <row r="7" spans="1:10" ht="15.75">
      <c r="A7" s="1" t="s">
        <v>893</v>
      </c>
      <c r="B7" s="1" t="s">
        <v>96</v>
      </c>
      <c r="C7" s="5" t="s">
        <v>1451</v>
      </c>
      <c r="D7" s="29" t="s">
        <v>132</v>
      </c>
      <c r="E7" s="31"/>
      <c r="F7" s="29" t="s">
        <v>77</v>
      </c>
      <c r="G7" s="29" t="s">
        <v>137</v>
      </c>
      <c r="H7" s="29" t="s">
        <v>139</v>
      </c>
      <c r="I7" s="137" t="s">
        <v>77</v>
      </c>
      <c r="J7" s="32"/>
    </row>
    <row r="8" spans="1:9" ht="15.75">
      <c r="A8" s="1" t="s">
        <v>895</v>
      </c>
      <c r="B8" s="1" t="s">
        <v>97</v>
      </c>
      <c r="C8" s="5" t="s">
        <v>1452</v>
      </c>
      <c r="D8" s="5" t="s">
        <v>133</v>
      </c>
      <c r="E8" s="5"/>
      <c r="F8" s="5" t="s">
        <v>78</v>
      </c>
      <c r="G8" s="5" t="s">
        <v>138</v>
      </c>
      <c r="H8" s="5" t="s">
        <v>127</v>
      </c>
      <c r="I8" s="41" t="s">
        <v>78</v>
      </c>
    </row>
    <row r="9" spans="1:9" ht="15.75">
      <c r="A9" s="1" t="s">
        <v>900</v>
      </c>
      <c r="B9" s="3" t="s">
        <v>106</v>
      </c>
      <c r="C9" s="5" t="s">
        <v>1456</v>
      </c>
      <c r="D9" s="5" t="s">
        <v>134</v>
      </c>
      <c r="E9" s="5"/>
      <c r="F9" s="5" t="s">
        <v>124</v>
      </c>
      <c r="G9" s="5" t="s">
        <v>124</v>
      </c>
      <c r="H9" s="5" t="s">
        <v>128</v>
      </c>
      <c r="I9" s="41" t="s">
        <v>124</v>
      </c>
    </row>
    <row r="10" spans="1:9" ht="15.75">
      <c r="A10" s="1" t="s">
        <v>902</v>
      </c>
      <c r="B10" s="3" t="s">
        <v>107</v>
      </c>
      <c r="C10" s="5" t="s">
        <v>1457</v>
      </c>
      <c r="D10" s="5" t="s">
        <v>135</v>
      </c>
      <c r="E10" s="5"/>
      <c r="F10" s="5" t="s">
        <v>136</v>
      </c>
      <c r="G10" s="5" t="s">
        <v>87</v>
      </c>
      <c r="H10" s="5" t="s">
        <v>142</v>
      </c>
      <c r="I10" s="41" t="s">
        <v>78</v>
      </c>
    </row>
    <row r="11" spans="1:9" ht="15.75">
      <c r="A11" s="1" t="s">
        <v>904</v>
      </c>
      <c r="B11" s="3" t="s">
        <v>108</v>
      </c>
      <c r="C11" s="5" t="s">
        <v>1458</v>
      </c>
      <c r="D11" s="21">
        <v>7.92</v>
      </c>
      <c r="E11" s="21"/>
      <c r="F11" s="21">
        <v>4</v>
      </c>
      <c r="G11" s="21">
        <v>13</v>
      </c>
      <c r="H11" s="21">
        <v>124</v>
      </c>
      <c r="I11" s="21">
        <v>1</v>
      </c>
    </row>
    <row r="12" spans="1:9" ht="15.75">
      <c r="A12" s="1" t="s">
        <v>906</v>
      </c>
      <c r="B12" s="3" t="s">
        <v>109</v>
      </c>
      <c r="C12" s="5" t="s">
        <v>1459</v>
      </c>
      <c r="D12" s="21">
        <v>7.8</v>
      </c>
      <c r="E12" s="21"/>
      <c r="F12" s="21">
        <v>3</v>
      </c>
      <c r="G12" s="21">
        <v>11</v>
      </c>
      <c r="H12" s="21">
        <v>95</v>
      </c>
      <c r="I12" s="21">
        <v>1</v>
      </c>
    </row>
    <row r="13" spans="1:9" ht="15.75">
      <c r="A13" s="1" t="s">
        <v>908</v>
      </c>
      <c r="B13" s="3" t="s">
        <v>110</v>
      </c>
      <c r="C13" s="5" t="s">
        <v>1460</v>
      </c>
      <c r="D13" s="21">
        <v>8.03</v>
      </c>
      <c r="E13" s="21"/>
      <c r="F13" s="21">
        <v>2</v>
      </c>
      <c r="G13" s="21">
        <v>9</v>
      </c>
      <c r="H13" s="21">
        <v>86</v>
      </c>
      <c r="I13" s="21">
        <v>0</v>
      </c>
    </row>
    <row r="14" spans="1:9" ht="15.75">
      <c r="A14" s="1" t="s">
        <v>910</v>
      </c>
      <c r="B14" s="3" t="s">
        <v>111</v>
      </c>
      <c r="C14" s="5" t="s">
        <v>1461</v>
      </c>
      <c r="D14" s="21">
        <v>7.75</v>
      </c>
      <c r="E14" s="21"/>
      <c r="F14" s="21">
        <v>1</v>
      </c>
      <c r="G14" s="21">
        <v>8</v>
      </c>
      <c r="H14" s="21">
        <v>83</v>
      </c>
      <c r="I14" s="21">
        <v>1</v>
      </c>
    </row>
    <row r="15" spans="1:9" ht="15.75">
      <c r="A15" s="1" t="s">
        <v>912</v>
      </c>
      <c r="B15" s="3" t="s">
        <v>112</v>
      </c>
      <c r="C15" s="5" t="s">
        <v>1462</v>
      </c>
      <c r="D15" s="21">
        <v>8.56</v>
      </c>
      <c r="E15" s="21"/>
      <c r="F15" s="21">
        <v>2</v>
      </c>
      <c r="G15" s="21">
        <v>7</v>
      </c>
      <c r="H15" s="21">
        <v>74</v>
      </c>
      <c r="I15" s="21">
        <v>2</v>
      </c>
    </row>
    <row r="16" spans="1:9" ht="15.75">
      <c r="A16" s="1" t="s">
        <v>157</v>
      </c>
      <c r="B16" s="3" t="s">
        <v>113</v>
      </c>
      <c r="C16" s="5" t="s">
        <v>1461</v>
      </c>
      <c r="D16" s="21">
        <v>7.71</v>
      </c>
      <c r="E16" s="21"/>
      <c r="F16" s="21">
        <v>5</v>
      </c>
      <c r="G16" s="21">
        <v>14</v>
      </c>
      <c r="H16" s="21">
        <v>89</v>
      </c>
      <c r="I16" s="21">
        <v>3</v>
      </c>
    </row>
    <row r="17" spans="1:9" ht="15.75">
      <c r="A17" s="1" t="s">
        <v>158</v>
      </c>
      <c r="B17" s="3" t="s">
        <v>114</v>
      </c>
      <c r="C17" s="5" t="s">
        <v>1457</v>
      </c>
      <c r="D17" s="21">
        <v>8.8</v>
      </c>
      <c r="E17" s="21"/>
      <c r="F17" s="21">
        <v>0</v>
      </c>
      <c r="G17" s="21">
        <v>6</v>
      </c>
      <c r="H17" s="21">
        <v>74</v>
      </c>
      <c r="I17" s="21">
        <v>0</v>
      </c>
    </row>
    <row r="18" spans="1:9" ht="15.75">
      <c r="A18" s="1" t="s">
        <v>166</v>
      </c>
      <c r="B18" s="3" t="s">
        <v>115</v>
      </c>
      <c r="C18" s="5" t="s">
        <v>1463</v>
      </c>
      <c r="D18" s="21">
        <v>7.84</v>
      </c>
      <c r="E18" s="21"/>
      <c r="F18" s="21">
        <v>2</v>
      </c>
      <c r="G18" s="21">
        <v>10</v>
      </c>
      <c r="H18" s="21">
        <v>97</v>
      </c>
      <c r="I18" s="21">
        <v>1</v>
      </c>
    </row>
    <row r="19" spans="1:9" ht="15.75">
      <c r="A19" s="1" t="s">
        <v>935</v>
      </c>
      <c r="B19" s="3" t="s">
        <v>116</v>
      </c>
      <c r="C19" s="5" t="s">
        <v>1464</v>
      </c>
      <c r="D19" s="21">
        <v>8.15</v>
      </c>
      <c r="E19" s="21"/>
      <c r="F19" s="21">
        <v>1</v>
      </c>
      <c r="G19" s="21">
        <v>16</v>
      </c>
      <c r="H19" s="21">
        <v>115</v>
      </c>
      <c r="I19" s="21">
        <v>0</v>
      </c>
    </row>
    <row r="20" spans="1:9" ht="15.75">
      <c r="A20" s="1" t="s">
        <v>937</v>
      </c>
      <c r="B20" s="3" t="s">
        <v>117</v>
      </c>
      <c r="C20" s="5" t="s">
        <v>1465</v>
      </c>
      <c r="D20" s="21">
        <v>7.95</v>
      </c>
      <c r="E20" s="21"/>
      <c r="F20" s="21">
        <v>3</v>
      </c>
      <c r="G20" s="21">
        <v>12</v>
      </c>
      <c r="H20" s="21">
        <v>113</v>
      </c>
      <c r="I20" s="21">
        <v>1</v>
      </c>
    </row>
    <row r="21" spans="1:9" ht="15.75">
      <c r="A21" s="7" t="s">
        <v>496</v>
      </c>
      <c r="B21" s="10" t="s">
        <v>98</v>
      </c>
      <c r="C21" s="5" t="s">
        <v>1453</v>
      </c>
      <c r="D21" s="9" t="s">
        <v>121</v>
      </c>
      <c r="E21" s="9" t="s">
        <v>78</v>
      </c>
      <c r="F21" s="9"/>
      <c r="G21" s="9" t="s">
        <v>125</v>
      </c>
      <c r="H21" s="9" t="s">
        <v>88</v>
      </c>
      <c r="I21" s="41" t="s">
        <v>79</v>
      </c>
    </row>
    <row r="22" spans="1:9" ht="15.75">
      <c r="A22" s="6" t="s">
        <v>1060</v>
      </c>
      <c r="B22" s="3" t="s">
        <v>99</v>
      </c>
      <c r="C22" s="5" t="s">
        <v>1454</v>
      </c>
      <c r="D22" s="5" t="s">
        <v>122</v>
      </c>
      <c r="E22" s="5" t="s">
        <v>80</v>
      </c>
      <c r="F22" s="5"/>
      <c r="G22" s="5" t="s">
        <v>126</v>
      </c>
      <c r="H22" s="5" t="s">
        <v>129</v>
      </c>
      <c r="I22" s="41" t="s">
        <v>77</v>
      </c>
    </row>
    <row r="23" spans="1:9" ht="15.75">
      <c r="A23" s="6" t="s">
        <v>497</v>
      </c>
      <c r="B23" s="3" t="s">
        <v>100</v>
      </c>
      <c r="C23" s="5" t="s">
        <v>1455</v>
      </c>
      <c r="D23" s="5" t="s">
        <v>123</v>
      </c>
      <c r="E23" s="5" t="s">
        <v>81</v>
      </c>
      <c r="F23" s="5"/>
      <c r="G23" s="5" t="s">
        <v>130</v>
      </c>
      <c r="H23" s="5" t="s">
        <v>140</v>
      </c>
      <c r="I23" s="41" t="s">
        <v>78</v>
      </c>
    </row>
    <row r="24" spans="1:9" ht="15.75">
      <c r="A24" s="6" t="s">
        <v>52</v>
      </c>
      <c r="B24" s="3" t="s">
        <v>101</v>
      </c>
      <c r="C24" s="5" t="s">
        <v>1466</v>
      </c>
      <c r="D24" s="21">
        <v>7.71</v>
      </c>
      <c r="E24" s="21">
        <v>0</v>
      </c>
      <c r="F24" s="21"/>
      <c r="G24" s="21">
        <v>15</v>
      </c>
      <c r="H24" s="21">
        <v>115</v>
      </c>
      <c r="I24" s="21">
        <v>3</v>
      </c>
    </row>
    <row r="25" spans="1:9" ht="15.75">
      <c r="A25" s="6" t="s">
        <v>53</v>
      </c>
      <c r="B25" s="3" t="s">
        <v>102</v>
      </c>
      <c r="C25" s="5" t="s">
        <v>1467</v>
      </c>
      <c r="D25" s="21">
        <v>7.63</v>
      </c>
      <c r="E25" s="21">
        <v>1</v>
      </c>
      <c r="F25" s="21"/>
      <c r="G25" s="21">
        <v>20</v>
      </c>
      <c r="H25" s="21">
        <v>118</v>
      </c>
      <c r="I25" s="21">
        <v>2</v>
      </c>
    </row>
    <row r="26" spans="1:9" ht="15.75">
      <c r="A26" s="6" t="s">
        <v>60</v>
      </c>
      <c r="B26" s="3" t="s">
        <v>103</v>
      </c>
      <c r="C26" s="5" t="s">
        <v>1468</v>
      </c>
      <c r="D26" s="21">
        <v>7.67</v>
      </c>
      <c r="E26" s="21">
        <v>0</v>
      </c>
      <c r="F26" s="21"/>
      <c r="G26" s="21">
        <v>15</v>
      </c>
      <c r="H26" s="21">
        <v>119</v>
      </c>
      <c r="I26" s="21">
        <v>1</v>
      </c>
    </row>
    <row r="27" spans="1:9" ht="15.75">
      <c r="A27" s="6" t="s">
        <v>54</v>
      </c>
      <c r="B27" s="3" t="s">
        <v>104</v>
      </c>
      <c r="C27" s="5" t="s">
        <v>1469</v>
      </c>
      <c r="D27" s="21">
        <v>8.81</v>
      </c>
      <c r="E27" s="21">
        <v>1</v>
      </c>
      <c r="F27" s="21"/>
      <c r="G27" s="21">
        <v>12</v>
      </c>
      <c r="H27" s="21">
        <v>121</v>
      </c>
      <c r="I27" s="21">
        <v>1</v>
      </c>
    </row>
    <row r="28" spans="1:9" ht="15.75">
      <c r="A28" s="6" t="s">
        <v>55</v>
      </c>
      <c r="B28" s="3" t="s">
        <v>105</v>
      </c>
      <c r="C28" s="5" t="s">
        <v>1470</v>
      </c>
      <c r="D28" s="21">
        <v>7.93</v>
      </c>
      <c r="E28" s="21">
        <v>0</v>
      </c>
      <c r="F28" s="21"/>
      <c r="G28" s="21">
        <v>11</v>
      </c>
      <c r="H28" s="21">
        <v>93</v>
      </c>
      <c r="I28" s="21">
        <v>0</v>
      </c>
    </row>
    <row r="29" spans="1:9" ht="15.75">
      <c r="A29" s="13"/>
      <c r="B29" s="12"/>
      <c r="C29" s="44"/>
      <c r="D29" s="44"/>
      <c r="E29" s="44"/>
      <c r="F29" s="44"/>
      <c r="G29" s="44"/>
      <c r="H29" s="44"/>
      <c r="I29" s="44"/>
    </row>
    <row r="30" spans="1:9" ht="15.75">
      <c r="A30" s="2" t="s">
        <v>141</v>
      </c>
      <c r="B30" s="2"/>
      <c r="C30" s="27"/>
      <c r="D30" s="27"/>
      <c r="E30" s="27"/>
      <c r="F30" s="27"/>
      <c r="G30" s="27"/>
      <c r="H30" s="27"/>
      <c r="I30" s="27"/>
    </row>
    <row r="32" spans="1:9" ht="15.75">
      <c r="A32" s="13"/>
      <c r="B32" s="12"/>
      <c r="C32" s="15"/>
      <c r="D32" s="15"/>
      <c r="E32" s="15"/>
      <c r="F32" s="15"/>
      <c r="G32" s="15"/>
      <c r="H32" s="15"/>
      <c r="I32" s="42"/>
    </row>
    <row r="33" spans="1:9" ht="15.75">
      <c r="A33" s="13"/>
      <c r="B33" s="12"/>
      <c r="C33" s="15"/>
      <c r="D33" s="15"/>
      <c r="E33" s="15"/>
      <c r="F33" s="15"/>
      <c r="G33" s="15"/>
      <c r="H33" s="15"/>
      <c r="I33" s="42"/>
    </row>
    <row r="34" spans="1:9" ht="15.75">
      <c r="A34" s="13"/>
      <c r="B34" s="12"/>
      <c r="C34" s="15"/>
      <c r="D34" s="15"/>
      <c r="E34" s="15"/>
      <c r="F34" s="15"/>
      <c r="G34" s="15"/>
      <c r="H34" s="15"/>
      <c r="I34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40.00390625" style="0" customWidth="1"/>
    <col min="3" max="3" width="12.00390625" style="0" customWidth="1"/>
    <col min="4" max="4" width="11.7109375" style="0" customWidth="1"/>
    <col min="5" max="5" width="12.28125" style="0" customWidth="1"/>
    <col min="6" max="6" width="12.00390625" style="0" customWidth="1"/>
    <col min="7" max="7" width="12.140625" style="0" customWidth="1"/>
    <col min="8" max="8" width="12.00390625" style="0" customWidth="1"/>
    <col min="9" max="9" width="11.8515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1511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9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60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69" customHeight="1">
      <c r="A5" s="164"/>
      <c r="B5" s="167"/>
      <c r="C5" s="136" t="s">
        <v>7</v>
      </c>
      <c r="D5" s="136" t="s">
        <v>7</v>
      </c>
      <c r="E5" s="136" t="s">
        <v>7</v>
      </c>
      <c r="F5" s="136" t="s">
        <v>7</v>
      </c>
      <c r="G5" s="136" t="s">
        <v>7</v>
      </c>
      <c r="H5" s="136" t="s">
        <v>7</v>
      </c>
      <c r="I5" s="136" t="s">
        <v>7</v>
      </c>
    </row>
    <row r="6" spans="1:9" ht="15.75">
      <c r="A6" s="22" t="s">
        <v>890</v>
      </c>
      <c r="B6" s="74" t="s">
        <v>35</v>
      </c>
      <c r="C6" s="37" t="s">
        <v>1471</v>
      </c>
      <c r="D6" s="5" t="s">
        <v>70</v>
      </c>
      <c r="E6" s="5"/>
      <c r="F6" s="19">
        <v>5</v>
      </c>
      <c r="G6" s="19">
        <v>19</v>
      </c>
      <c r="H6" s="19">
        <v>125</v>
      </c>
      <c r="I6" s="41" t="s">
        <v>77</v>
      </c>
    </row>
    <row r="7" spans="1:9" ht="15.75" customHeight="1">
      <c r="A7" s="22" t="s">
        <v>893</v>
      </c>
      <c r="B7" s="74" t="s">
        <v>36</v>
      </c>
      <c r="C7" s="37" t="s">
        <v>1142</v>
      </c>
      <c r="D7" s="5" t="s">
        <v>71</v>
      </c>
      <c r="E7" s="9"/>
      <c r="F7" s="5" t="s">
        <v>77</v>
      </c>
      <c r="G7" s="5" t="s">
        <v>84</v>
      </c>
      <c r="H7" s="5" t="s">
        <v>90</v>
      </c>
      <c r="I7" s="41" t="s">
        <v>77</v>
      </c>
    </row>
    <row r="8" spans="1:9" ht="15.75">
      <c r="A8" s="22" t="s">
        <v>895</v>
      </c>
      <c r="B8" s="74" t="s">
        <v>32</v>
      </c>
      <c r="C8" s="37" t="s">
        <v>1472</v>
      </c>
      <c r="D8" s="5" t="s">
        <v>72</v>
      </c>
      <c r="E8" s="5"/>
      <c r="F8" s="5" t="s">
        <v>77</v>
      </c>
      <c r="G8" s="5" t="s">
        <v>85</v>
      </c>
      <c r="H8" s="5" t="s">
        <v>91</v>
      </c>
      <c r="I8" s="41" t="s">
        <v>78</v>
      </c>
    </row>
    <row r="9" spans="1:9" ht="15.75">
      <c r="A9" s="22" t="s">
        <v>900</v>
      </c>
      <c r="B9" s="74" t="s">
        <v>27</v>
      </c>
      <c r="C9" s="37" t="s">
        <v>1475</v>
      </c>
      <c r="D9" s="5" t="s">
        <v>73</v>
      </c>
      <c r="E9" s="5"/>
      <c r="F9" s="5" t="s">
        <v>80</v>
      </c>
      <c r="G9" s="5" t="s">
        <v>86</v>
      </c>
      <c r="H9" s="5" t="s">
        <v>92</v>
      </c>
      <c r="I9" s="41" t="s">
        <v>80</v>
      </c>
    </row>
    <row r="10" spans="1:9" ht="15.75">
      <c r="A10" s="22" t="s">
        <v>902</v>
      </c>
      <c r="B10" s="74" t="s">
        <v>28</v>
      </c>
      <c r="C10" s="37" t="s">
        <v>1476</v>
      </c>
      <c r="D10" s="5" t="s">
        <v>74</v>
      </c>
      <c r="E10" s="5"/>
      <c r="F10" s="5" t="s">
        <v>81</v>
      </c>
      <c r="G10" s="5" t="s">
        <v>87</v>
      </c>
      <c r="H10" s="5" t="s">
        <v>93</v>
      </c>
      <c r="I10" s="41" t="s">
        <v>78</v>
      </c>
    </row>
    <row r="11" spans="1:9" ht="15.75">
      <c r="A11" s="22" t="s">
        <v>904</v>
      </c>
      <c r="B11" s="74" t="s">
        <v>29</v>
      </c>
      <c r="C11" s="37" t="s">
        <v>1477</v>
      </c>
      <c r="D11" s="21">
        <v>9.1</v>
      </c>
      <c r="E11" s="21"/>
      <c r="F11" s="21">
        <v>1</v>
      </c>
      <c r="G11" s="21">
        <v>14</v>
      </c>
      <c r="H11" s="21">
        <v>93</v>
      </c>
      <c r="I11" s="21">
        <v>2</v>
      </c>
    </row>
    <row r="12" spans="1:9" ht="15.75">
      <c r="A12" s="22" t="s">
        <v>906</v>
      </c>
      <c r="B12" s="74" t="s">
        <v>30</v>
      </c>
      <c r="C12" s="37" t="s">
        <v>437</v>
      </c>
      <c r="D12" s="21">
        <v>7.8</v>
      </c>
      <c r="E12" s="21"/>
      <c r="F12" s="21">
        <v>1</v>
      </c>
      <c r="G12" s="21">
        <v>16</v>
      </c>
      <c r="H12" s="21">
        <v>101</v>
      </c>
      <c r="I12" s="21">
        <v>1</v>
      </c>
    </row>
    <row r="13" spans="1:9" ht="15.75" customHeight="1">
      <c r="A13" s="22" t="s">
        <v>908</v>
      </c>
      <c r="B13" s="138" t="s">
        <v>31</v>
      </c>
      <c r="C13" s="37" t="s">
        <v>1478</v>
      </c>
      <c r="D13" s="21">
        <v>7.5</v>
      </c>
      <c r="E13" s="21"/>
      <c r="F13" s="21">
        <v>1</v>
      </c>
      <c r="G13" s="21">
        <v>14</v>
      </c>
      <c r="H13" s="21">
        <v>94</v>
      </c>
      <c r="I13" s="21">
        <v>2</v>
      </c>
    </row>
    <row r="14" spans="1:9" ht="15.75">
      <c r="A14" s="22" t="s">
        <v>910</v>
      </c>
      <c r="B14" s="74" t="s">
        <v>33</v>
      </c>
      <c r="C14" s="37" t="s">
        <v>1479</v>
      </c>
      <c r="D14" s="21">
        <v>8.1</v>
      </c>
      <c r="E14" s="21"/>
      <c r="F14" s="21">
        <v>2</v>
      </c>
      <c r="G14" s="21">
        <v>13</v>
      </c>
      <c r="H14" s="21">
        <v>103</v>
      </c>
      <c r="I14" s="21">
        <v>1</v>
      </c>
    </row>
    <row r="15" spans="1:9" ht="18.75" customHeight="1">
      <c r="A15" s="22" t="s">
        <v>912</v>
      </c>
      <c r="B15" s="74" t="s">
        <v>34</v>
      </c>
      <c r="C15" s="37" t="s">
        <v>1480</v>
      </c>
      <c r="D15" s="21">
        <v>8.3</v>
      </c>
      <c r="E15" s="21"/>
      <c r="F15" s="21">
        <v>1</v>
      </c>
      <c r="G15" s="21">
        <v>11</v>
      </c>
      <c r="H15" s="21">
        <v>94</v>
      </c>
      <c r="I15" s="21">
        <v>2</v>
      </c>
    </row>
    <row r="16" spans="1:9" ht="18.75" customHeight="1">
      <c r="A16" s="22" t="s">
        <v>157</v>
      </c>
      <c r="B16" s="74" t="s">
        <v>37</v>
      </c>
      <c r="C16" s="37" t="s">
        <v>1481</v>
      </c>
      <c r="D16" s="21">
        <v>7.5</v>
      </c>
      <c r="E16" s="21"/>
      <c r="F16" s="21">
        <v>2</v>
      </c>
      <c r="G16" s="21">
        <v>15</v>
      </c>
      <c r="H16" s="21">
        <v>95</v>
      </c>
      <c r="I16" s="21">
        <v>2</v>
      </c>
    </row>
    <row r="17" spans="1:9" ht="15.75">
      <c r="A17" s="22" t="s">
        <v>158</v>
      </c>
      <c r="B17" s="74" t="s">
        <v>38</v>
      </c>
      <c r="C17" s="37" t="s">
        <v>1482</v>
      </c>
      <c r="D17" s="21">
        <v>8.3</v>
      </c>
      <c r="E17" s="21"/>
      <c r="F17" s="21">
        <v>1</v>
      </c>
      <c r="G17" s="21">
        <v>11</v>
      </c>
      <c r="H17" s="21">
        <v>93</v>
      </c>
      <c r="I17" s="21">
        <v>1</v>
      </c>
    </row>
    <row r="18" spans="1:9" ht="15.75">
      <c r="A18" s="7" t="s">
        <v>496</v>
      </c>
      <c r="B18" s="74" t="s">
        <v>48</v>
      </c>
      <c r="C18" s="37" t="s">
        <v>1473</v>
      </c>
      <c r="D18" s="9" t="s">
        <v>75</v>
      </c>
      <c r="E18" s="9" t="s">
        <v>77</v>
      </c>
      <c r="F18" s="9"/>
      <c r="G18" s="9" t="s">
        <v>82</v>
      </c>
      <c r="H18" s="9" t="s">
        <v>88</v>
      </c>
      <c r="I18" s="41" t="s">
        <v>79</v>
      </c>
    </row>
    <row r="19" spans="1:9" ht="15.75">
      <c r="A19" s="6" t="s">
        <v>1060</v>
      </c>
      <c r="B19" s="74" t="s">
        <v>44</v>
      </c>
      <c r="C19" s="37" t="s">
        <v>696</v>
      </c>
      <c r="D19" s="5" t="s">
        <v>75</v>
      </c>
      <c r="E19" s="5" t="s">
        <v>78</v>
      </c>
      <c r="F19" s="5"/>
      <c r="G19" s="5" t="s">
        <v>82</v>
      </c>
      <c r="H19" s="5" t="s">
        <v>89</v>
      </c>
      <c r="I19" s="41" t="s">
        <v>77</v>
      </c>
    </row>
    <row r="20" spans="1:9" ht="15.75">
      <c r="A20" s="6" t="s">
        <v>497</v>
      </c>
      <c r="B20" s="74" t="s">
        <v>47</v>
      </c>
      <c r="C20" s="37" t="s">
        <v>1474</v>
      </c>
      <c r="D20" s="5" t="s">
        <v>76</v>
      </c>
      <c r="E20" s="5" t="s">
        <v>78</v>
      </c>
      <c r="F20" s="5"/>
      <c r="G20" s="5" t="s">
        <v>83</v>
      </c>
      <c r="H20" s="5" t="s">
        <v>90</v>
      </c>
      <c r="I20" s="41" t="s">
        <v>77</v>
      </c>
    </row>
    <row r="21" spans="1:9" ht="15.75" customHeight="1">
      <c r="A21" s="24" t="s">
        <v>59</v>
      </c>
      <c r="B21" s="74" t="s">
        <v>39</v>
      </c>
      <c r="C21" s="37" t="s">
        <v>1483</v>
      </c>
      <c r="D21" s="21">
        <v>6.5</v>
      </c>
      <c r="E21" s="21">
        <v>1</v>
      </c>
      <c r="F21" s="21"/>
      <c r="G21" s="21">
        <v>20</v>
      </c>
      <c r="H21" s="21">
        <v>105</v>
      </c>
      <c r="I21" s="21">
        <v>3</v>
      </c>
    </row>
    <row r="22" spans="1:9" ht="15.75">
      <c r="A22" s="24" t="s">
        <v>53</v>
      </c>
      <c r="B22" s="74" t="s">
        <v>40</v>
      </c>
      <c r="C22" s="37" t="s">
        <v>1484</v>
      </c>
      <c r="D22" s="21">
        <v>7.4</v>
      </c>
      <c r="E22" s="21">
        <v>2</v>
      </c>
      <c r="F22" s="21"/>
      <c r="G22" s="21">
        <v>19</v>
      </c>
      <c r="H22" s="21">
        <v>104</v>
      </c>
      <c r="I22" s="21">
        <v>2</v>
      </c>
    </row>
    <row r="23" spans="1:9" ht="15.75">
      <c r="A23" s="24" t="s">
        <v>60</v>
      </c>
      <c r="B23" s="74" t="s">
        <v>41</v>
      </c>
      <c r="C23" s="37" t="s">
        <v>1485</v>
      </c>
      <c r="D23" s="21">
        <v>7.1</v>
      </c>
      <c r="E23" s="21">
        <v>1</v>
      </c>
      <c r="F23" s="21"/>
      <c r="G23" s="21">
        <v>17</v>
      </c>
      <c r="H23" s="21">
        <v>106</v>
      </c>
      <c r="I23" s="21">
        <v>2</v>
      </c>
    </row>
    <row r="24" spans="1:9" ht="15.75">
      <c r="A24" s="24" t="s">
        <v>61</v>
      </c>
      <c r="B24" s="74" t="s">
        <v>42</v>
      </c>
      <c r="C24" s="37" t="s">
        <v>843</v>
      </c>
      <c r="D24" s="21">
        <v>11.6</v>
      </c>
      <c r="E24" s="21">
        <v>0</v>
      </c>
      <c r="F24" s="21"/>
      <c r="G24" s="21">
        <v>10</v>
      </c>
      <c r="H24" s="21">
        <v>95</v>
      </c>
      <c r="I24" s="21">
        <v>1</v>
      </c>
    </row>
    <row r="25" spans="1:9" ht="15.75">
      <c r="A25" s="24" t="s">
        <v>62</v>
      </c>
      <c r="B25" s="74" t="s">
        <v>43</v>
      </c>
      <c r="C25" s="37" t="s">
        <v>1486</v>
      </c>
      <c r="D25" s="21">
        <v>6.7</v>
      </c>
      <c r="E25" s="21">
        <v>2</v>
      </c>
      <c r="F25" s="21"/>
      <c r="G25" s="21">
        <v>16</v>
      </c>
      <c r="H25" s="21">
        <v>99</v>
      </c>
      <c r="I25" s="21">
        <v>2</v>
      </c>
    </row>
    <row r="26" spans="1:9" ht="15.75">
      <c r="A26" s="24" t="s">
        <v>63</v>
      </c>
      <c r="B26" s="74" t="s">
        <v>45</v>
      </c>
      <c r="C26" s="37" t="s">
        <v>1487</v>
      </c>
      <c r="D26" s="21">
        <v>7.6</v>
      </c>
      <c r="E26" s="21">
        <v>2</v>
      </c>
      <c r="F26" s="21"/>
      <c r="G26" s="21">
        <v>19</v>
      </c>
      <c r="H26" s="21">
        <v>101</v>
      </c>
      <c r="I26" s="21">
        <v>1</v>
      </c>
    </row>
    <row r="27" spans="1:9" ht="15.75" customHeight="1">
      <c r="A27" s="24" t="s">
        <v>64</v>
      </c>
      <c r="B27" s="74" t="s">
        <v>46</v>
      </c>
      <c r="C27" s="37" t="s">
        <v>760</v>
      </c>
      <c r="D27" s="21">
        <v>7.6</v>
      </c>
      <c r="E27" s="21">
        <v>1</v>
      </c>
      <c r="F27" s="21"/>
      <c r="G27" s="21">
        <v>18</v>
      </c>
      <c r="H27" s="21">
        <v>95</v>
      </c>
      <c r="I27" s="21">
        <v>2</v>
      </c>
    </row>
    <row r="28" spans="1:9" ht="15.75" customHeight="1">
      <c r="A28" s="24" t="s">
        <v>65</v>
      </c>
      <c r="B28" s="74" t="s">
        <v>49</v>
      </c>
      <c r="C28" s="37" t="s">
        <v>1432</v>
      </c>
      <c r="D28" s="21">
        <v>6.5</v>
      </c>
      <c r="E28" s="21">
        <v>2</v>
      </c>
      <c r="F28" s="21"/>
      <c r="G28" s="21">
        <v>18</v>
      </c>
      <c r="H28" s="21">
        <v>97</v>
      </c>
      <c r="I28" s="21">
        <v>1</v>
      </c>
    </row>
    <row r="29" spans="1:9" ht="15.75" customHeight="1">
      <c r="A29" s="24" t="s">
        <v>66</v>
      </c>
      <c r="B29" s="74" t="s">
        <v>50</v>
      </c>
      <c r="C29" s="37" t="s">
        <v>1441</v>
      </c>
      <c r="D29" s="21">
        <v>7.1</v>
      </c>
      <c r="E29" s="21">
        <v>2</v>
      </c>
      <c r="F29" s="21"/>
      <c r="G29" s="21">
        <v>19</v>
      </c>
      <c r="H29" s="21">
        <v>99</v>
      </c>
      <c r="I29" s="21">
        <v>2</v>
      </c>
    </row>
    <row r="30" spans="1:9" ht="15.75">
      <c r="A30" s="24" t="s">
        <v>67</v>
      </c>
      <c r="B30" s="74" t="s">
        <v>51</v>
      </c>
      <c r="C30" s="37" t="s">
        <v>1488</v>
      </c>
      <c r="D30" s="21">
        <v>7.2</v>
      </c>
      <c r="E30" s="21">
        <v>2</v>
      </c>
      <c r="F30" s="21"/>
      <c r="G30" s="21">
        <v>16</v>
      </c>
      <c r="H30" s="21">
        <v>95</v>
      </c>
      <c r="I30" s="21">
        <v>2</v>
      </c>
    </row>
    <row r="31" spans="1:9" ht="15.75">
      <c r="A31" s="13"/>
      <c r="B31" s="109"/>
      <c r="C31" s="44"/>
      <c r="D31" s="44"/>
      <c r="E31" s="44"/>
      <c r="F31" s="44"/>
      <c r="G31" s="44"/>
      <c r="H31" s="44"/>
      <c r="I31" s="44"/>
    </row>
    <row r="32" spans="1:9" ht="15.75">
      <c r="A32" s="2" t="s">
        <v>15</v>
      </c>
      <c r="B32" s="2"/>
      <c r="C32" s="2" t="s">
        <v>94</v>
      </c>
      <c r="D32" s="2"/>
      <c r="E32" s="2"/>
      <c r="F32" s="2"/>
      <c r="G32" s="2"/>
      <c r="H32" s="2"/>
      <c r="I32" s="2"/>
    </row>
    <row r="34" spans="1:9" ht="15.75">
      <c r="A34" s="13"/>
      <c r="B34" s="109"/>
      <c r="C34" s="15"/>
      <c r="D34" s="15"/>
      <c r="E34" s="15"/>
      <c r="F34" s="15"/>
      <c r="G34" s="15"/>
      <c r="H34" s="15"/>
      <c r="I34" s="42"/>
    </row>
    <row r="35" spans="1:9" ht="15.75">
      <c r="A35" s="13"/>
      <c r="B35" s="109"/>
      <c r="C35" s="15"/>
      <c r="D35" s="15"/>
      <c r="E35" s="15"/>
      <c r="F35" s="15"/>
      <c r="G35" s="15"/>
      <c r="H35" s="15"/>
      <c r="I35" s="42"/>
    </row>
    <row r="36" spans="1:9" ht="15.75">
      <c r="A36" s="13"/>
      <c r="B36" s="109"/>
      <c r="C36" s="15"/>
      <c r="D36" s="15"/>
      <c r="E36" s="15"/>
      <c r="F36" s="15"/>
      <c r="G36" s="15"/>
      <c r="H36" s="15"/>
      <c r="I36" s="42"/>
    </row>
  </sheetData>
  <sheetProtection/>
  <mergeCells count="10">
    <mergeCell ref="I3:I4"/>
    <mergeCell ref="A2:I2"/>
    <mergeCell ref="A3:A5"/>
    <mergeCell ref="B3:B5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8.28125" style="0" customWidth="1"/>
    <col min="3" max="3" width="11.7109375" style="0" customWidth="1"/>
    <col min="4" max="4" width="15.7109375" style="0" customWidth="1"/>
    <col min="5" max="5" width="15.00390625" style="0" customWidth="1"/>
    <col min="6" max="6" width="15.8515625" style="0" customWidth="1"/>
    <col min="7" max="7" width="14.00390625" style="0" customWidth="1"/>
    <col min="8" max="8" width="14.28125" style="0" customWidth="1"/>
    <col min="9" max="9" width="13.140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1512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33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55.5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</row>
    <row r="6" spans="1:9" ht="15.75">
      <c r="A6" s="1" t="s">
        <v>890</v>
      </c>
      <c r="B6" s="1" t="s">
        <v>844</v>
      </c>
      <c r="C6" s="5" t="s">
        <v>1471</v>
      </c>
      <c r="D6" s="5">
        <v>7.5</v>
      </c>
      <c r="E6" s="5"/>
      <c r="F6" s="19">
        <v>6</v>
      </c>
      <c r="G6" s="19">
        <v>18</v>
      </c>
      <c r="H6" s="19">
        <v>120</v>
      </c>
      <c r="I6" s="41" t="s">
        <v>77</v>
      </c>
    </row>
    <row r="7" spans="1:9" ht="15.75">
      <c r="A7" s="1" t="s">
        <v>893</v>
      </c>
      <c r="B7" s="1" t="s">
        <v>845</v>
      </c>
      <c r="C7" s="5" t="s">
        <v>1142</v>
      </c>
      <c r="D7" s="5">
        <v>7.4</v>
      </c>
      <c r="E7" s="9"/>
      <c r="F7" s="5" t="s">
        <v>136</v>
      </c>
      <c r="G7" s="5" t="s">
        <v>86</v>
      </c>
      <c r="H7" s="5" t="s">
        <v>784</v>
      </c>
      <c r="I7" s="41" t="s">
        <v>77</v>
      </c>
    </row>
    <row r="8" spans="1:9" ht="15.75">
      <c r="A8" s="1" t="s">
        <v>895</v>
      </c>
      <c r="B8" s="1" t="s">
        <v>846</v>
      </c>
      <c r="C8" s="5" t="s">
        <v>1472</v>
      </c>
      <c r="D8" s="5">
        <v>7.3</v>
      </c>
      <c r="E8" s="5"/>
      <c r="F8" s="5" t="s">
        <v>79</v>
      </c>
      <c r="G8" s="5" t="s">
        <v>87</v>
      </c>
      <c r="H8" s="5" t="s">
        <v>445</v>
      </c>
      <c r="I8" s="41" t="s">
        <v>78</v>
      </c>
    </row>
    <row r="9" spans="1:9" ht="15.75">
      <c r="A9" s="1" t="s">
        <v>900</v>
      </c>
      <c r="B9" s="3" t="s">
        <v>851</v>
      </c>
      <c r="C9" s="5" t="s">
        <v>1476</v>
      </c>
      <c r="D9" s="5" t="s">
        <v>852</v>
      </c>
      <c r="E9" s="5"/>
      <c r="F9" s="5" t="s">
        <v>78</v>
      </c>
      <c r="G9" s="5" t="s">
        <v>301</v>
      </c>
      <c r="H9" s="5" t="s">
        <v>447</v>
      </c>
      <c r="I9" s="41" t="s">
        <v>81</v>
      </c>
    </row>
    <row r="10" spans="1:9" ht="15.75">
      <c r="A10" s="1" t="s">
        <v>902</v>
      </c>
      <c r="B10" s="3" t="s">
        <v>853</v>
      </c>
      <c r="C10" s="5" t="s">
        <v>1477</v>
      </c>
      <c r="D10" s="5" t="s">
        <v>444</v>
      </c>
      <c r="E10" s="5"/>
      <c r="F10" s="5" t="s">
        <v>77</v>
      </c>
      <c r="G10" s="5" t="s">
        <v>394</v>
      </c>
      <c r="H10" s="5" t="s">
        <v>854</v>
      </c>
      <c r="I10" s="41" t="s">
        <v>78</v>
      </c>
    </row>
    <row r="11" spans="1:9" ht="15.75">
      <c r="A11" s="1" t="s">
        <v>904</v>
      </c>
      <c r="B11" s="3" t="s">
        <v>855</v>
      </c>
      <c r="C11" s="5" t="s">
        <v>437</v>
      </c>
      <c r="D11" s="21">
        <v>7.6</v>
      </c>
      <c r="E11" s="21"/>
      <c r="F11" s="21">
        <v>4</v>
      </c>
      <c r="G11" s="21">
        <v>11</v>
      </c>
      <c r="H11" s="21">
        <v>95</v>
      </c>
      <c r="I11" s="21">
        <v>4</v>
      </c>
    </row>
    <row r="12" spans="1:9" ht="15.75">
      <c r="A12" s="1" t="s">
        <v>906</v>
      </c>
      <c r="B12" s="3" t="s">
        <v>856</v>
      </c>
      <c r="C12" s="5" t="s">
        <v>1478</v>
      </c>
      <c r="D12" s="21">
        <v>7.7</v>
      </c>
      <c r="E12" s="21"/>
      <c r="F12" s="21">
        <v>3</v>
      </c>
      <c r="G12" s="21">
        <v>10</v>
      </c>
      <c r="H12" s="21">
        <v>88</v>
      </c>
      <c r="I12" s="21">
        <v>3</v>
      </c>
    </row>
    <row r="13" spans="1:9" ht="15.75">
      <c r="A13" s="1" t="s">
        <v>908</v>
      </c>
      <c r="B13" s="3" t="s">
        <v>857</v>
      </c>
      <c r="C13" s="5" t="s">
        <v>1479</v>
      </c>
      <c r="D13" s="139">
        <v>7.7</v>
      </c>
      <c r="E13" s="21"/>
      <c r="F13" s="21">
        <v>4</v>
      </c>
      <c r="G13" s="21">
        <v>12</v>
      </c>
      <c r="H13" s="21">
        <v>96</v>
      </c>
      <c r="I13" s="21">
        <v>3</v>
      </c>
    </row>
    <row r="14" spans="1:9" ht="15.75">
      <c r="A14" s="7" t="s">
        <v>496</v>
      </c>
      <c r="B14" s="10" t="s">
        <v>847</v>
      </c>
      <c r="C14" s="5" t="s">
        <v>696</v>
      </c>
      <c r="D14" s="9" t="s">
        <v>392</v>
      </c>
      <c r="E14" s="9" t="s">
        <v>78</v>
      </c>
      <c r="F14" s="9"/>
      <c r="G14" s="9" t="s">
        <v>303</v>
      </c>
      <c r="H14" s="9" t="s">
        <v>90</v>
      </c>
      <c r="I14" s="41" t="s">
        <v>79</v>
      </c>
    </row>
    <row r="15" spans="1:9" ht="15.75">
      <c r="A15" s="6" t="s">
        <v>1060</v>
      </c>
      <c r="B15" s="3" t="s">
        <v>848</v>
      </c>
      <c r="C15" s="5" t="s">
        <v>696</v>
      </c>
      <c r="D15" s="5" t="s">
        <v>365</v>
      </c>
      <c r="E15" s="5" t="s">
        <v>78</v>
      </c>
      <c r="F15" s="5"/>
      <c r="G15" s="5" t="s">
        <v>130</v>
      </c>
      <c r="H15" s="5" t="s">
        <v>343</v>
      </c>
      <c r="I15" s="41" t="s">
        <v>77</v>
      </c>
    </row>
    <row r="16" spans="1:9" ht="15.75">
      <c r="A16" s="6" t="s">
        <v>497</v>
      </c>
      <c r="B16" s="3" t="s">
        <v>849</v>
      </c>
      <c r="C16" s="5" t="s">
        <v>1474</v>
      </c>
      <c r="D16" s="5">
        <v>6.5</v>
      </c>
      <c r="E16" s="5" t="s">
        <v>78</v>
      </c>
      <c r="F16" s="5"/>
      <c r="G16" s="5" t="s">
        <v>138</v>
      </c>
      <c r="H16" s="5" t="s">
        <v>850</v>
      </c>
      <c r="I16" s="41" t="s">
        <v>77</v>
      </c>
    </row>
    <row r="17" spans="1:9" ht="15.75">
      <c r="A17" s="6" t="s">
        <v>52</v>
      </c>
      <c r="B17" s="3" t="s">
        <v>858</v>
      </c>
      <c r="C17" s="5" t="s">
        <v>1489</v>
      </c>
      <c r="D17" s="21">
        <v>6.9</v>
      </c>
      <c r="E17" s="21">
        <v>3</v>
      </c>
      <c r="F17" s="21"/>
      <c r="G17" s="21">
        <v>18</v>
      </c>
      <c r="H17" s="21">
        <v>98</v>
      </c>
      <c r="I17" s="21">
        <v>2</v>
      </c>
    </row>
    <row r="18" spans="1:9" ht="15.75">
      <c r="A18" s="6" t="s">
        <v>53</v>
      </c>
      <c r="B18" s="3" t="s">
        <v>859</v>
      </c>
      <c r="C18" s="5" t="s">
        <v>1487</v>
      </c>
      <c r="D18" s="21">
        <v>7.7</v>
      </c>
      <c r="E18" s="21">
        <v>1</v>
      </c>
      <c r="F18" s="21"/>
      <c r="G18" s="21">
        <v>18</v>
      </c>
      <c r="H18" s="21">
        <v>94</v>
      </c>
      <c r="I18" s="21">
        <v>1</v>
      </c>
    </row>
    <row r="19" spans="1:9" ht="15.75">
      <c r="A19" s="6" t="s">
        <v>60</v>
      </c>
      <c r="B19" s="3" t="s">
        <v>860</v>
      </c>
      <c r="C19" s="5" t="s">
        <v>760</v>
      </c>
      <c r="D19" s="21">
        <v>7.4</v>
      </c>
      <c r="E19" s="21">
        <v>3</v>
      </c>
      <c r="F19" s="21"/>
      <c r="G19" s="21">
        <v>18</v>
      </c>
      <c r="H19" s="21">
        <v>112</v>
      </c>
      <c r="I19" s="21">
        <v>3</v>
      </c>
    </row>
    <row r="20" spans="1:9" ht="15.75">
      <c r="A20" s="6" t="s">
        <v>54</v>
      </c>
      <c r="B20" s="3" t="s">
        <v>861</v>
      </c>
      <c r="C20" s="5" t="s">
        <v>1432</v>
      </c>
      <c r="D20" s="21">
        <v>7.1</v>
      </c>
      <c r="E20" s="21">
        <v>1</v>
      </c>
      <c r="F20" s="21"/>
      <c r="G20" s="21">
        <v>19</v>
      </c>
      <c r="H20" s="21">
        <v>111</v>
      </c>
      <c r="I20" s="21">
        <v>3</v>
      </c>
    </row>
    <row r="21" spans="1:9" ht="15.75">
      <c r="A21" s="6" t="s">
        <v>55</v>
      </c>
      <c r="B21" s="3" t="s">
        <v>862</v>
      </c>
      <c r="C21" s="5" t="s">
        <v>1486</v>
      </c>
      <c r="D21" s="21">
        <v>7</v>
      </c>
      <c r="E21" s="21">
        <v>2</v>
      </c>
      <c r="F21" s="21"/>
      <c r="G21" s="21">
        <v>20</v>
      </c>
      <c r="H21" s="21">
        <v>93</v>
      </c>
      <c r="I21" s="21">
        <v>2</v>
      </c>
    </row>
    <row r="22" spans="1:9" ht="15.75">
      <c r="A22" s="6" t="s">
        <v>335</v>
      </c>
      <c r="B22" s="3" t="s">
        <v>863</v>
      </c>
      <c r="C22" s="5" t="s">
        <v>1487</v>
      </c>
      <c r="D22" s="21">
        <v>7.3</v>
      </c>
      <c r="E22" s="21">
        <v>3</v>
      </c>
      <c r="F22" s="21"/>
      <c r="G22" s="21">
        <v>20</v>
      </c>
      <c r="H22" s="21">
        <v>100</v>
      </c>
      <c r="I22" s="21">
        <v>3</v>
      </c>
    </row>
    <row r="23" spans="1:9" ht="15.75">
      <c r="A23" s="6" t="s">
        <v>56</v>
      </c>
      <c r="B23" s="3" t="s">
        <v>864</v>
      </c>
      <c r="C23" s="5" t="s">
        <v>760</v>
      </c>
      <c r="D23" s="21">
        <v>7.1</v>
      </c>
      <c r="E23" s="21">
        <v>1</v>
      </c>
      <c r="F23" s="21"/>
      <c r="G23" s="21">
        <v>19</v>
      </c>
      <c r="H23" s="21">
        <v>101</v>
      </c>
      <c r="I23" s="21">
        <v>3</v>
      </c>
    </row>
    <row r="24" spans="1:9" ht="15.75">
      <c r="A24" s="6" t="s">
        <v>57</v>
      </c>
      <c r="B24" s="3" t="s">
        <v>865</v>
      </c>
      <c r="C24" s="5" t="s">
        <v>1432</v>
      </c>
      <c r="D24" s="21">
        <v>7.3</v>
      </c>
      <c r="E24" s="21">
        <v>2</v>
      </c>
      <c r="F24" s="21"/>
      <c r="G24" s="21">
        <v>21</v>
      </c>
      <c r="H24" s="21">
        <v>105</v>
      </c>
      <c r="I24" s="21">
        <v>2</v>
      </c>
    </row>
    <row r="25" spans="1:9" ht="15.75">
      <c r="A25" s="6" t="s">
        <v>336</v>
      </c>
      <c r="B25" s="3" t="s">
        <v>866</v>
      </c>
      <c r="C25" s="5" t="s">
        <v>1441</v>
      </c>
      <c r="D25" s="21">
        <v>7.2</v>
      </c>
      <c r="E25" s="21">
        <v>2</v>
      </c>
      <c r="F25" s="21"/>
      <c r="G25" s="21">
        <v>21</v>
      </c>
      <c r="H25" s="21">
        <v>109</v>
      </c>
      <c r="I25" s="21">
        <v>2</v>
      </c>
    </row>
    <row r="26" spans="1:9" ht="15.75">
      <c r="A26" s="6" t="s">
        <v>58</v>
      </c>
      <c r="B26" s="3" t="s">
        <v>867</v>
      </c>
      <c r="C26" s="5" t="s">
        <v>1488</v>
      </c>
      <c r="D26" s="21">
        <v>7.1</v>
      </c>
      <c r="E26" s="21">
        <v>2</v>
      </c>
      <c r="F26" s="21"/>
      <c r="G26" s="21">
        <v>22</v>
      </c>
      <c r="H26" s="21">
        <v>112</v>
      </c>
      <c r="I26" s="21">
        <v>3</v>
      </c>
    </row>
    <row r="27" spans="1:9" ht="15.75">
      <c r="A27" s="13"/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2" t="s">
        <v>15</v>
      </c>
      <c r="B28" s="2"/>
      <c r="C28" s="2"/>
      <c r="D28" s="2"/>
      <c r="E28" s="2" t="s">
        <v>868</v>
      </c>
      <c r="F28" s="2"/>
      <c r="G28" s="2"/>
      <c r="H28" s="2"/>
      <c r="I28" s="2"/>
    </row>
    <row r="30" spans="1:9" ht="15.75">
      <c r="A30" s="13"/>
      <c r="B30" s="12"/>
      <c r="C30" s="15"/>
      <c r="D30" s="15"/>
      <c r="E30" s="15"/>
      <c r="F30" s="15"/>
      <c r="G30" s="15"/>
      <c r="H30" s="15"/>
      <c r="I30" s="42"/>
    </row>
    <row r="31" spans="1:9" ht="15.75">
      <c r="A31" s="13"/>
      <c r="B31" s="12"/>
      <c r="C31" s="15"/>
      <c r="D31" s="15"/>
      <c r="E31" s="15"/>
      <c r="F31" s="15"/>
      <c r="G31" s="15"/>
      <c r="H31" s="15"/>
      <c r="I31" s="42"/>
    </row>
    <row r="32" spans="1:9" ht="15.75">
      <c r="A32" s="13"/>
      <c r="B32" s="12"/>
      <c r="C32" s="15"/>
      <c r="D32" s="15"/>
      <c r="E32" s="15"/>
      <c r="F32" s="15"/>
      <c r="G32" s="15"/>
      <c r="H32" s="15"/>
      <c r="I32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2" sqref="A2:I2"/>
    </sheetView>
  </sheetViews>
  <sheetFormatPr defaultColWidth="9.140625" defaultRowHeight="15"/>
  <cols>
    <col min="2" max="2" width="24.28125" style="0" customWidth="1"/>
    <col min="4" max="4" width="14.421875" style="0" customWidth="1"/>
    <col min="5" max="5" width="12.8515625" style="0" customWidth="1"/>
    <col min="6" max="6" width="14.421875" style="0" customWidth="1"/>
    <col min="7" max="8" width="14.57421875" style="0" customWidth="1"/>
    <col min="9" max="9" width="16.28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61" t="s">
        <v>1513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</row>
    <row r="4" spans="1:9" ht="31.5" customHeight="1">
      <c r="A4" s="163"/>
      <c r="B4" s="166"/>
      <c r="C4" s="170"/>
      <c r="D4" s="174"/>
      <c r="E4" s="174"/>
      <c r="F4" s="174"/>
      <c r="G4" s="174"/>
      <c r="H4" s="174"/>
      <c r="I4" s="174"/>
    </row>
    <row r="5" spans="1:9" ht="69.75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</row>
    <row r="6" spans="1:9" ht="15.75">
      <c r="A6" s="1" t="s">
        <v>890</v>
      </c>
      <c r="B6" s="60" t="s">
        <v>869</v>
      </c>
      <c r="C6" s="37" t="s">
        <v>1471</v>
      </c>
      <c r="D6" s="5" t="s">
        <v>132</v>
      </c>
      <c r="E6" s="5"/>
      <c r="F6" s="19">
        <v>5</v>
      </c>
      <c r="G6" s="19">
        <v>19</v>
      </c>
      <c r="H6" s="19">
        <v>125</v>
      </c>
      <c r="I6" s="41" t="s">
        <v>77</v>
      </c>
    </row>
    <row r="7" spans="1:9" ht="15.75">
      <c r="A7" s="1" t="s">
        <v>893</v>
      </c>
      <c r="B7" s="60" t="s">
        <v>870</v>
      </c>
      <c r="C7" s="37" t="s">
        <v>1142</v>
      </c>
      <c r="D7" s="5" t="s">
        <v>71</v>
      </c>
      <c r="E7" s="9"/>
      <c r="F7" s="5" t="s">
        <v>77</v>
      </c>
      <c r="G7" s="5" t="s">
        <v>84</v>
      </c>
      <c r="H7" s="5" t="s">
        <v>90</v>
      </c>
      <c r="I7" s="41" t="s">
        <v>77</v>
      </c>
    </row>
    <row r="8" spans="1:9" ht="15.75">
      <c r="A8" s="1" t="s">
        <v>895</v>
      </c>
      <c r="B8" s="60" t="s">
        <v>871</v>
      </c>
      <c r="C8" s="37" t="s">
        <v>1472</v>
      </c>
      <c r="D8" s="5" t="s">
        <v>72</v>
      </c>
      <c r="E8" s="5"/>
      <c r="F8" s="5" t="s">
        <v>77</v>
      </c>
      <c r="G8" s="5" t="s">
        <v>85</v>
      </c>
      <c r="H8" s="5" t="s">
        <v>91</v>
      </c>
      <c r="I8" s="41" t="s">
        <v>78</v>
      </c>
    </row>
    <row r="9" spans="1:9" ht="15.75">
      <c r="A9" s="1" t="s">
        <v>900</v>
      </c>
      <c r="B9" s="62" t="s">
        <v>875</v>
      </c>
      <c r="C9" s="37" t="s">
        <v>1475</v>
      </c>
      <c r="D9" s="5" t="s">
        <v>73</v>
      </c>
      <c r="E9" s="5"/>
      <c r="F9" s="5" t="s">
        <v>80</v>
      </c>
      <c r="G9" s="5" t="s">
        <v>86</v>
      </c>
      <c r="H9" s="5" t="s">
        <v>92</v>
      </c>
      <c r="I9" s="41" t="s">
        <v>80</v>
      </c>
    </row>
    <row r="10" spans="1:9" ht="15.75">
      <c r="A10" s="1" t="s">
        <v>902</v>
      </c>
      <c r="B10" s="61" t="s">
        <v>876</v>
      </c>
      <c r="C10" s="37" t="s">
        <v>1476</v>
      </c>
      <c r="D10" s="5" t="s">
        <v>74</v>
      </c>
      <c r="E10" s="5"/>
      <c r="F10" s="5" t="s">
        <v>81</v>
      </c>
      <c r="G10" s="5" t="s">
        <v>87</v>
      </c>
      <c r="H10" s="5" t="s">
        <v>93</v>
      </c>
      <c r="I10" s="41" t="s">
        <v>78</v>
      </c>
    </row>
    <row r="11" spans="1:9" ht="15.75">
      <c r="A11" s="1" t="s">
        <v>904</v>
      </c>
      <c r="B11" s="61" t="s">
        <v>877</v>
      </c>
      <c r="C11" s="37" t="s">
        <v>1477</v>
      </c>
      <c r="D11" s="21">
        <v>9.1</v>
      </c>
      <c r="E11" s="21"/>
      <c r="F11" s="21">
        <v>1</v>
      </c>
      <c r="G11" s="21">
        <v>14</v>
      </c>
      <c r="H11" s="21">
        <v>93</v>
      </c>
      <c r="I11" s="21">
        <v>2</v>
      </c>
    </row>
    <row r="12" spans="1:9" ht="15.75">
      <c r="A12" s="1" t="s">
        <v>906</v>
      </c>
      <c r="B12" s="61" t="s">
        <v>878</v>
      </c>
      <c r="C12" s="37" t="s">
        <v>1491</v>
      </c>
      <c r="D12" s="21">
        <v>7.8</v>
      </c>
      <c r="E12" s="21"/>
      <c r="F12" s="21">
        <v>1</v>
      </c>
      <c r="G12" s="21">
        <v>16</v>
      </c>
      <c r="H12" s="21">
        <v>101</v>
      </c>
      <c r="I12" s="21">
        <v>1</v>
      </c>
    </row>
    <row r="13" spans="1:9" ht="15.75">
      <c r="A13" s="1" t="s">
        <v>908</v>
      </c>
      <c r="B13" s="61" t="s">
        <v>879</v>
      </c>
      <c r="C13" s="37" t="s">
        <v>1478</v>
      </c>
      <c r="D13" s="21">
        <v>7.5</v>
      </c>
      <c r="E13" s="21"/>
      <c r="F13" s="21">
        <v>1</v>
      </c>
      <c r="G13" s="21">
        <v>3</v>
      </c>
      <c r="H13" s="21">
        <v>94</v>
      </c>
      <c r="I13" s="21">
        <v>2</v>
      </c>
    </row>
    <row r="14" spans="1:9" ht="15.75">
      <c r="A14" s="1" t="s">
        <v>910</v>
      </c>
      <c r="B14" s="61" t="s">
        <v>880</v>
      </c>
      <c r="C14" s="37" t="s">
        <v>1479</v>
      </c>
      <c r="D14" s="21">
        <v>8.1</v>
      </c>
      <c r="E14" s="21"/>
      <c r="F14" s="21">
        <v>2</v>
      </c>
      <c r="G14" s="21">
        <v>13</v>
      </c>
      <c r="H14" s="21">
        <v>103</v>
      </c>
      <c r="I14" s="21">
        <v>1</v>
      </c>
    </row>
    <row r="15" spans="1:9" ht="15.75">
      <c r="A15" s="1" t="s">
        <v>912</v>
      </c>
      <c r="B15" s="61" t="s">
        <v>881</v>
      </c>
      <c r="C15" s="37" t="s">
        <v>1480</v>
      </c>
      <c r="D15" s="21">
        <v>8.3</v>
      </c>
      <c r="E15" s="21"/>
      <c r="F15" s="21">
        <v>1</v>
      </c>
      <c r="G15" s="21">
        <v>11</v>
      </c>
      <c r="H15" s="21">
        <v>94</v>
      </c>
      <c r="I15" s="21">
        <v>2</v>
      </c>
    </row>
    <row r="16" spans="1:9" ht="15.75">
      <c r="A16" s="1" t="s">
        <v>157</v>
      </c>
      <c r="B16" s="61" t="s">
        <v>1037</v>
      </c>
      <c r="C16" s="37" t="s">
        <v>1478</v>
      </c>
      <c r="D16" s="21">
        <v>7.5</v>
      </c>
      <c r="E16" s="21"/>
      <c r="F16" s="21">
        <v>1</v>
      </c>
      <c r="G16" s="21">
        <v>3</v>
      </c>
      <c r="H16" s="21">
        <v>94</v>
      </c>
      <c r="I16" s="21">
        <v>2</v>
      </c>
    </row>
    <row r="17" spans="1:9" ht="15.75">
      <c r="A17" s="1" t="s">
        <v>1038</v>
      </c>
      <c r="B17" s="61" t="s">
        <v>1039</v>
      </c>
      <c r="C17" s="37" t="s">
        <v>1479</v>
      </c>
      <c r="D17" s="21">
        <v>8.1</v>
      </c>
      <c r="E17" s="21"/>
      <c r="F17" s="21">
        <v>2</v>
      </c>
      <c r="G17" s="21">
        <v>13</v>
      </c>
      <c r="H17" s="21">
        <v>103</v>
      </c>
      <c r="I17" s="21">
        <v>1</v>
      </c>
    </row>
    <row r="18" spans="1:9" ht="15.75">
      <c r="A18" s="1" t="s">
        <v>1040</v>
      </c>
      <c r="B18" s="61" t="s">
        <v>1041</v>
      </c>
      <c r="C18" s="37" t="s">
        <v>1480</v>
      </c>
      <c r="D18" s="21">
        <v>8.3</v>
      </c>
      <c r="E18" s="21"/>
      <c r="F18" s="21">
        <v>1</v>
      </c>
      <c r="G18" s="21">
        <v>11</v>
      </c>
      <c r="H18" s="21">
        <v>94</v>
      </c>
      <c r="I18" s="21">
        <v>2</v>
      </c>
    </row>
    <row r="19" spans="1:9" ht="15.75">
      <c r="A19" s="1" t="s">
        <v>1042</v>
      </c>
      <c r="B19" s="61" t="s">
        <v>1043</v>
      </c>
      <c r="C19" s="37" t="s">
        <v>1480</v>
      </c>
      <c r="D19" s="21">
        <v>8.3</v>
      </c>
      <c r="E19" s="21"/>
      <c r="F19" s="21">
        <v>1</v>
      </c>
      <c r="G19" s="21">
        <v>11</v>
      </c>
      <c r="H19" s="21">
        <v>94</v>
      </c>
      <c r="I19" s="21">
        <v>2</v>
      </c>
    </row>
    <row r="20" spans="1:9" ht="15.75">
      <c r="A20" s="1" t="s">
        <v>1044</v>
      </c>
      <c r="B20" s="61" t="s">
        <v>1045</v>
      </c>
      <c r="C20" s="37" t="s">
        <v>1478</v>
      </c>
      <c r="D20" s="21">
        <v>7.5</v>
      </c>
      <c r="E20" s="21"/>
      <c r="F20" s="21">
        <v>1</v>
      </c>
      <c r="G20" s="21">
        <v>3</v>
      </c>
      <c r="H20" s="21">
        <v>94</v>
      </c>
      <c r="I20" s="21">
        <v>2</v>
      </c>
    </row>
    <row r="21" spans="1:9" ht="15.75">
      <c r="A21" s="1" t="s">
        <v>1046</v>
      </c>
      <c r="B21" s="61" t="s">
        <v>1047</v>
      </c>
      <c r="C21" s="37" t="s">
        <v>1480</v>
      </c>
      <c r="D21" s="21">
        <v>8.3</v>
      </c>
      <c r="E21" s="21"/>
      <c r="F21" s="21">
        <v>1</v>
      </c>
      <c r="G21" s="21">
        <v>11</v>
      </c>
      <c r="H21" s="21">
        <v>94</v>
      </c>
      <c r="I21" s="21">
        <v>2</v>
      </c>
    </row>
    <row r="22" spans="1:9" ht="15.75">
      <c r="A22" s="7" t="s">
        <v>496</v>
      </c>
      <c r="B22" s="61" t="s">
        <v>872</v>
      </c>
      <c r="C22" s="37" t="s">
        <v>1490</v>
      </c>
      <c r="D22" s="9" t="s">
        <v>75</v>
      </c>
      <c r="E22" s="9" t="s">
        <v>77</v>
      </c>
      <c r="F22" s="9"/>
      <c r="G22" s="9" t="s">
        <v>82</v>
      </c>
      <c r="H22" s="9" t="s">
        <v>88</v>
      </c>
      <c r="I22" s="41" t="s">
        <v>79</v>
      </c>
    </row>
    <row r="23" spans="1:9" ht="15.75">
      <c r="A23" s="6" t="s">
        <v>1060</v>
      </c>
      <c r="B23" s="62" t="s">
        <v>873</v>
      </c>
      <c r="C23" s="37" t="s">
        <v>696</v>
      </c>
      <c r="D23" s="5" t="s">
        <v>75</v>
      </c>
      <c r="E23" s="5" t="s">
        <v>78</v>
      </c>
      <c r="F23" s="5"/>
      <c r="G23" s="5" t="s">
        <v>82</v>
      </c>
      <c r="H23" s="5" t="s">
        <v>89</v>
      </c>
      <c r="I23" s="41" t="s">
        <v>77</v>
      </c>
    </row>
    <row r="24" spans="1:9" ht="15.75">
      <c r="A24" s="6" t="s">
        <v>497</v>
      </c>
      <c r="B24" s="62" t="s">
        <v>874</v>
      </c>
      <c r="C24" s="37" t="s">
        <v>1474</v>
      </c>
      <c r="D24" s="5" t="s">
        <v>76</v>
      </c>
      <c r="E24" s="5" t="s">
        <v>78</v>
      </c>
      <c r="F24" s="5"/>
      <c r="G24" s="5" t="s">
        <v>83</v>
      </c>
      <c r="H24" s="5" t="s">
        <v>90</v>
      </c>
      <c r="I24" s="41" t="s">
        <v>77</v>
      </c>
    </row>
    <row r="25" spans="1:9" ht="15.75">
      <c r="A25" s="6" t="s">
        <v>52</v>
      </c>
      <c r="B25" s="61" t="s">
        <v>882</v>
      </c>
      <c r="C25" s="37" t="s">
        <v>1483</v>
      </c>
      <c r="D25" s="21">
        <v>6.5</v>
      </c>
      <c r="E25" s="21">
        <v>1</v>
      </c>
      <c r="F25" s="21"/>
      <c r="G25" s="21">
        <v>20</v>
      </c>
      <c r="H25" s="21">
        <v>105</v>
      </c>
      <c r="I25" s="21">
        <v>3</v>
      </c>
    </row>
    <row r="26" spans="1:9" ht="15.75">
      <c r="A26" s="6" t="s">
        <v>53</v>
      </c>
      <c r="B26" s="61" t="s">
        <v>883</v>
      </c>
      <c r="C26" s="37" t="s">
        <v>1484</v>
      </c>
      <c r="D26" s="21">
        <v>7.4</v>
      </c>
      <c r="E26" s="21">
        <v>2</v>
      </c>
      <c r="F26" s="21"/>
      <c r="G26" s="21">
        <v>19</v>
      </c>
      <c r="H26" s="21">
        <v>104</v>
      </c>
      <c r="I26" s="21">
        <v>3</v>
      </c>
    </row>
    <row r="27" spans="1:9" ht="15.75">
      <c r="A27" s="6" t="s">
        <v>60</v>
      </c>
      <c r="B27" s="61" t="s">
        <v>884</v>
      </c>
      <c r="C27" s="37" t="s">
        <v>1485</v>
      </c>
      <c r="D27" s="21">
        <v>7.1</v>
      </c>
      <c r="E27" s="21">
        <v>1</v>
      </c>
      <c r="F27" s="21"/>
      <c r="G27" s="21">
        <v>17</v>
      </c>
      <c r="H27" s="21">
        <v>106</v>
      </c>
      <c r="I27" s="21">
        <v>2</v>
      </c>
    </row>
    <row r="28" spans="1:9" ht="15.75">
      <c r="A28" s="6" t="s">
        <v>54</v>
      </c>
      <c r="B28" s="61" t="s">
        <v>885</v>
      </c>
      <c r="C28" s="37" t="s">
        <v>1486</v>
      </c>
      <c r="D28" s="21">
        <v>6.7</v>
      </c>
      <c r="E28" s="21">
        <v>2</v>
      </c>
      <c r="F28" s="21"/>
      <c r="G28" s="21">
        <v>16</v>
      </c>
      <c r="H28" s="21">
        <v>99</v>
      </c>
      <c r="I28" s="21">
        <v>2</v>
      </c>
    </row>
    <row r="29" spans="1:9" ht="15.75">
      <c r="A29" s="6" t="s">
        <v>55</v>
      </c>
      <c r="B29" s="61" t="s">
        <v>886</v>
      </c>
      <c r="C29" s="37" t="s">
        <v>1487</v>
      </c>
      <c r="D29" s="21">
        <v>7.6</v>
      </c>
      <c r="E29" s="21">
        <v>2</v>
      </c>
      <c r="F29" s="21"/>
      <c r="G29" s="21">
        <v>19</v>
      </c>
      <c r="H29" s="21">
        <v>101</v>
      </c>
      <c r="I29" s="21">
        <v>1</v>
      </c>
    </row>
    <row r="30" spans="1:9" ht="15.75">
      <c r="A30" s="6" t="s">
        <v>335</v>
      </c>
      <c r="B30" s="61" t="s">
        <v>887</v>
      </c>
      <c r="C30" s="37" t="s">
        <v>760</v>
      </c>
      <c r="D30" s="21">
        <v>7.6</v>
      </c>
      <c r="E30" s="21">
        <v>1</v>
      </c>
      <c r="F30" s="21"/>
      <c r="G30" s="21">
        <v>18</v>
      </c>
      <c r="H30" s="21">
        <v>95</v>
      </c>
      <c r="I30" s="21">
        <v>2</v>
      </c>
    </row>
    <row r="31" spans="1:9" ht="15.75">
      <c r="A31" s="6" t="s">
        <v>56</v>
      </c>
      <c r="B31" s="61" t="s">
        <v>888</v>
      </c>
      <c r="C31" s="37" t="s">
        <v>1432</v>
      </c>
      <c r="D31" s="21">
        <v>6.5</v>
      </c>
      <c r="E31" s="21">
        <v>2</v>
      </c>
      <c r="F31" s="21"/>
      <c r="G31" s="21">
        <v>18</v>
      </c>
      <c r="H31" s="21">
        <v>97</v>
      </c>
      <c r="I31" s="21">
        <v>1</v>
      </c>
    </row>
    <row r="32" spans="1:9" ht="15.75">
      <c r="A32" s="6" t="s">
        <v>57</v>
      </c>
      <c r="B32" s="61" t="s">
        <v>1048</v>
      </c>
      <c r="C32" s="37" t="s">
        <v>1441</v>
      </c>
      <c r="D32" s="21">
        <v>7.1</v>
      </c>
      <c r="E32" s="21">
        <v>2</v>
      </c>
      <c r="F32" s="21"/>
      <c r="G32" s="21">
        <v>19</v>
      </c>
      <c r="H32" s="21">
        <v>99</v>
      </c>
      <c r="I32" s="21">
        <v>2</v>
      </c>
    </row>
    <row r="33" spans="1:9" ht="15.75">
      <c r="A33" s="13"/>
      <c r="C33" s="44"/>
      <c r="D33" s="44"/>
      <c r="E33" s="44"/>
      <c r="F33" s="44"/>
      <c r="G33" s="44"/>
      <c r="H33" s="44"/>
      <c r="I33" s="44"/>
    </row>
    <row r="34" spans="1:9" ht="15.75">
      <c r="A34" s="2" t="s">
        <v>15</v>
      </c>
      <c r="B34" s="2"/>
      <c r="C34" s="2"/>
      <c r="D34" s="2"/>
      <c r="E34" s="2" t="s">
        <v>889</v>
      </c>
      <c r="F34" s="2"/>
      <c r="G34" s="2"/>
      <c r="H34" s="2"/>
      <c r="I34" s="2"/>
    </row>
    <row r="36" spans="1:9" ht="15.75">
      <c r="A36" s="13"/>
      <c r="B36" s="140"/>
      <c r="C36" s="15"/>
      <c r="D36" s="15"/>
      <c r="E36" s="15"/>
      <c r="F36" s="15"/>
      <c r="G36" s="15"/>
      <c r="H36" s="15"/>
      <c r="I36" s="42"/>
    </row>
    <row r="37" spans="1:9" ht="15.75">
      <c r="A37" s="13"/>
      <c r="B37" s="140"/>
      <c r="C37" s="15"/>
      <c r="D37" s="15"/>
      <c r="E37" s="15"/>
      <c r="F37" s="15"/>
      <c r="G37" s="15"/>
      <c r="H37" s="15"/>
      <c r="I37" s="42"/>
    </row>
    <row r="38" spans="1:9" ht="15.75">
      <c r="A38" s="13"/>
      <c r="B38" s="140"/>
      <c r="C38" s="15"/>
      <c r="D38" s="15"/>
      <c r="E38" s="15"/>
      <c r="F38" s="15"/>
      <c r="G38" s="15"/>
      <c r="H38" s="15"/>
      <c r="I38" s="42"/>
    </row>
  </sheetData>
  <sheetProtection/>
  <mergeCells count="10"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41.7109375" style="0" customWidth="1"/>
    <col min="3" max="3" width="12.00390625" style="0" customWidth="1"/>
    <col min="4" max="4" width="13.8515625" style="0" customWidth="1"/>
    <col min="5" max="5" width="12.00390625" style="0" customWidth="1"/>
    <col min="6" max="6" width="12.421875" style="0" customWidth="1"/>
    <col min="7" max="7" width="11.57421875" style="0" customWidth="1"/>
    <col min="8" max="8" width="16.7109375" style="0" customWidth="1"/>
    <col min="9" max="9" width="15.85156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16" ht="15.75">
      <c r="A2" s="177" t="s">
        <v>1514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62" t="s">
        <v>1</v>
      </c>
      <c r="B3" s="165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  <c r="J3" s="133"/>
      <c r="K3" s="133"/>
      <c r="L3" s="133"/>
      <c r="M3" s="133"/>
      <c r="N3" s="133"/>
      <c r="O3" s="133"/>
      <c r="P3" s="133"/>
    </row>
    <row r="4" spans="1:16" ht="30" customHeight="1">
      <c r="A4" s="163"/>
      <c r="B4" s="166"/>
      <c r="C4" s="170"/>
      <c r="D4" s="174"/>
      <c r="E4" s="174"/>
      <c r="F4" s="174"/>
      <c r="G4" s="174"/>
      <c r="H4" s="174"/>
      <c r="I4" s="174"/>
      <c r="J4" s="133"/>
      <c r="K4" s="133"/>
      <c r="L4" s="133"/>
      <c r="M4" s="133"/>
      <c r="N4" s="133"/>
      <c r="O4" s="133"/>
      <c r="P4" s="133"/>
    </row>
    <row r="5" spans="1:16" ht="56.25" customHeight="1">
      <c r="A5" s="164"/>
      <c r="B5" s="167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89" t="s">
        <v>7</v>
      </c>
      <c r="J5" s="133"/>
      <c r="K5" s="133"/>
      <c r="L5" s="133"/>
      <c r="M5" s="133"/>
      <c r="N5" s="133"/>
      <c r="O5" s="133"/>
      <c r="P5" s="133"/>
    </row>
    <row r="6" spans="1:16" ht="15.75">
      <c r="A6" s="1" t="s">
        <v>890</v>
      </c>
      <c r="B6" s="74" t="s">
        <v>344</v>
      </c>
      <c r="C6" s="5" t="s">
        <v>407</v>
      </c>
      <c r="D6" s="5" t="s">
        <v>392</v>
      </c>
      <c r="E6" s="5"/>
      <c r="F6" s="19">
        <v>11</v>
      </c>
      <c r="G6" s="19">
        <v>22</v>
      </c>
      <c r="H6" s="19">
        <v>150</v>
      </c>
      <c r="I6" s="41" t="s">
        <v>307</v>
      </c>
      <c r="J6" s="133"/>
      <c r="K6" s="133"/>
      <c r="L6" s="133"/>
      <c r="M6" s="133"/>
      <c r="N6" s="133"/>
      <c r="O6" s="133"/>
      <c r="P6" s="133"/>
    </row>
    <row r="7" spans="1:16" ht="15.75">
      <c r="A7" s="1" t="s">
        <v>893</v>
      </c>
      <c r="B7" s="74" t="s">
        <v>345</v>
      </c>
      <c r="C7" s="5" t="s">
        <v>408</v>
      </c>
      <c r="D7" s="5" t="s">
        <v>391</v>
      </c>
      <c r="E7" s="9"/>
      <c r="F7" s="5" t="s">
        <v>394</v>
      </c>
      <c r="G7" s="5" t="s">
        <v>295</v>
      </c>
      <c r="H7" s="5" t="s">
        <v>396</v>
      </c>
      <c r="I7" s="41" t="s">
        <v>288</v>
      </c>
      <c r="J7" s="133"/>
      <c r="K7" s="133"/>
      <c r="L7" s="133"/>
      <c r="M7" s="133"/>
      <c r="N7" s="133"/>
      <c r="O7" s="133"/>
      <c r="P7" s="133"/>
    </row>
    <row r="8" spans="1:16" ht="15.75">
      <c r="A8" s="1" t="s">
        <v>895</v>
      </c>
      <c r="B8" s="74" t="s">
        <v>346</v>
      </c>
      <c r="C8" s="5" t="s">
        <v>408</v>
      </c>
      <c r="D8" s="5" t="s">
        <v>368</v>
      </c>
      <c r="E8" s="5"/>
      <c r="F8" s="5" t="s">
        <v>395</v>
      </c>
      <c r="G8" s="5" t="s">
        <v>84</v>
      </c>
      <c r="H8" s="5" t="s">
        <v>397</v>
      </c>
      <c r="I8" s="41" t="s">
        <v>308</v>
      </c>
      <c r="J8" s="133"/>
      <c r="K8" s="133"/>
      <c r="L8" s="133"/>
      <c r="M8" s="133"/>
      <c r="N8" s="133"/>
      <c r="O8" s="133"/>
      <c r="P8" s="133"/>
    </row>
    <row r="9" spans="1:16" ht="15.75">
      <c r="A9" s="22" t="s">
        <v>900</v>
      </c>
      <c r="B9" s="35" t="s">
        <v>350</v>
      </c>
      <c r="C9" s="5" t="s">
        <v>415</v>
      </c>
      <c r="D9" s="5" t="s">
        <v>390</v>
      </c>
      <c r="E9" s="5"/>
      <c r="F9" s="5" t="s">
        <v>80</v>
      </c>
      <c r="G9" s="5" t="s">
        <v>87</v>
      </c>
      <c r="H9" s="5" t="s">
        <v>396</v>
      </c>
      <c r="I9" s="41" t="s">
        <v>402</v>
      </c>
      <c r="J9" s="133"/>
      <c r="K9" s="133"/>
      <c r="L9" s="133"/>
      <c r="M9" s="133"/>
      <c r="N9" s="133"/>
      <c r="O9" s="133"/>
      <c r="P9" s="133"/>
    </row>
    <row r="10" spans="1:16" ht="15.75">
      <c r="A10" s="22" t="s">
        <v>902</v>
      </c>
      <c r="B10" s="35" t="s">
        <v>351</v>
      </c>
      <c r="C10" s="5" t="s">
        <v>415</v>
      </c>
      <c r="D10" s="5" t="s">
        <v>391</v>
      </c>
      <c r="E10" s="5"/>
      <c r="F10" s="5" t="s">
        <v>78</v>
      </c>
      <c r="G10" s="5" t="s">
        <v>86</v>
      </c>
      <c r="H10" s="5" t="s">
        <v>400</v>
      </c>
      <c r="I10" s="41" t="s">
        <v>308</v>
      </c>
      <c r="J10" s="133"/>
      <c r="K10" s="133"/>
      <c r="L10" s="133"/>
      <c r="M10" s="133"/>
      <c r="N10" s="133"/>
      <c r="O10" s="133"/>
      <c r="P10" s="133"/>
    </row>
    <row r="11" spans="1:16" ht="15.75">
      <c r="A11" s="22" t="s">
        <v>904</v>
      </c>
      <c r="B11" s="35" t="s">
        <v>354</v>
      </c>
      <c r="C11" s="5" t="s">
        <v>417</v>
      </c>
      <c r="D11" s="21">
        <v>8.1</v>
      </c>
      <c r="E11" s="3"/>
      <c r="F11" s="21">
        <v>0</v>
      </c>
      <c r="G11" s="3">
        <v>10</v>
      </c>
      <c r="H11" s="21">
        <v>80</v>
      </c>
      <c r="I11" s="41">
        <v>0</v>
      </c>
      <c r="J11" s="133"/>
      <c r="K11" s="133"/>
      <c r="L11" s="133"/>
      <c r="M11" s="133"/>
      <c r="N11" s="133"/>
      <c r="O11" s="133"/>
      <c r="P11" s="133"/>
    </row>
    <row r="12" spans="1:16" ht="15.75">
      <c r="A12" s="22" t="s">
        <v>906</v>
      </c>
      <c r="B12" s="95" t="s">
        <v>352</v>
      </c>
      <c r="C12" s="5" t="s">
        <v>412</v>
      </c>
      <c r="D12" s="21">
        <v>6.7</v>
      </c>
      <c r="E12" s="3"/>
      <c r="F12" s="21">
        <v>4</v>
      </c>
      <c r="G12" s="3">
        <v>18</v>
      </c>
      <c r="H12" s="21">
        <v>110</v>
      </c>
      <c r="I12" s="41" t="s">
        <v>288</v>
      </c>
      <c r="J12" s="133"/>
      <c r="K12" s="133"/>
      <c r="L12" s="133"/>
      <c r="M12" s="133"/>
      <c r="N12" s="133"/>
      <c r="O12" s="133"/>
      <c r="P12" s="133"/>
    </row>
    <row r="13" spans="1:16" ht="15.75">
      <c r="A13" s="22" t="s">
        <v>908</v>
      </c>
      <c r="B13" s="95" t="s">
        <v>353</v>
      </c>
      <c r="C13" s="5" t="s">
        <v>415</v>
      </c>
      <c r="D13" s="21">
        <v>7.6</v>
      </c>
      <c r="E13" s="3"/>
      <c r="F13" s="21">
        <v>4</v>
      </c>
      <c r="G13" s="3">
        <v>20</v>
      </c>
      <c r="H13" s="21">
        <v>90</v>
      </c>
      <c r="I13" s="41" t="s">
        <v>308</v>
      </c>
      <c r="J13" s="133"/>
      <c r="K13" s="133"/>
      <c r="L13" s="133"/>
      <c r="M13" s="133"/>
      <c r="N13" s="133"/>
      <c r="O13" s="133"/>
      <c r="P13" s="133"/>
    </row>
    <row r="14" spans="1:16" ht="15.75">
      <c r="A14" s="22" t="s">
        <v>910</v>
      </c>
      <c r="B14" s="35" t="s">
        <v>355</v>
      </c>
      <c r="C14" s="5" t="s">
        <v>418</v>
      </c>
      <c r="D14" s="21">
        <v>7.1</v>
      </c>
      <c r="E14" s="3"/>
      <c r="F14" s="21">
        <v>5</v>
      </c>
      <c r="G14" s="3">
        <v>20</v>
      </c>
      <c r="H14" s="21">
        <v>105</v>
      </c>
      <c r="I14" s="41" t="s">
        <v>401</v>
      </c>
      <c r="J14" s="133"/>
      <c r="K14" s="133"/>
      <c r="L14" s="133"/>
      <c r="M14" s="133"/>
      <c r="N14" s="133"/>
      <c r="O14" s="133"/>
      <c r="P14" s="133"/>
    </row>
    <row r="15" spans="1:16" ht="15.75">
      <c r="A15" s="22" t="s">
        <v>912</v>
      </c>
      <c r="B15" s="35" t="s">
        <v>356</v>
      </c>
      <c r="C15" s="5" t="s">
        <v>418</v>
      </c>
      <c r="D15" s="21">
        <v>7.2</v>
      </c>
      <c r="E15" s="3"/>
      <c r="F15" s="21">
        <v>4</v>
      </c>
      <c r="G15" s="3">
        <v>17</v>
      </c>
      <c r="H15" s="21">
        <v>115</v>
      </c>
      <c r="I15" s="41" t="s">
        <v>403</v>
      </c>
      <c r="J15" s="133"/>
      <c r="K15" s="133"/>
      <c r="L15" s="133"/>
      <c r="M15" s="133"/>
      <c r="N15" s="133"/>
      <c r="O15" s="133"/>
      <c r="P15" s="133"/>
    </row>
    <row r="16" spans="1:16" ht="15.75">
      <c r="A16" s="22" t="s">
        <v>157</v>
      </c>
      <c r="B16" s="35" t="s">
        <v>357</v>
      </c>
      <c r="C16" s="5" t="s">
        <v>412</v>
      </c>
      <c r="D16" s="21">
        <v>6.8</v>
      </c>
      <c r="E16" s="3"/>
      <c r="F16" s="21">
        <v>6</v>
      </c>
      <c r="G16" s="3">
        <v>22</v>
      </c>
      <c r="H16" s="21">
        <v>110</v>
      </c>
      <c r="I16" s="41" t="s">
        <v>289</v>
      </c>
      <c r="J16" s="133"/>
      <c r="K16" s="133"/>
      <c r="L16" s="133"/>
      <c r="M16" s="133"/>
      <c r="N16" s="133"/>
      <c r="O16" s="133"/>
      <c r="P16" s="133"/>
    </row>
    <row r="17" spans="1:16" ht="15.75">
      <c r="A17" s="22" t="s">
        <v>158</v>
      </c>
      <c r="B17" s="35" t="s">
        <v>358</v>
      </c>
      <c r="C17" s="5" t="s">
        <v>419</v>
      </c>
      <c r="D17" s="21">
        <v>6.4</v>
      </c>
      <c r="E17" s="3"/>
      <c r="F17" s="21">
        <v>4</v>
      </c>
      <c r="G17" s="3">
        <v>16</v>
      </c>
      <c r="H17" s="21">
        <v>110</v>
      </c>
      <c r="I17" s="41" t="s">
        <v>404</v>
      </c>
      <c r="J17" s="133"/>
      <c r="K17" s="133"/>
      <c r="L17" s="133"/>
      <c r="M17" s="133"/>
      <c r="N17" s="133"/>
      <c r="O17" s="133"/>
      <c r="P17" s="133"/>
    </row>
    <row r="18" spans="1:16" ht="15.75">
      <c r="A18" s="22" t="s">
        <v>166</v>
      </c>
      <c r="B18" s="128" t="s">
        <v>359</v>
      </c>
      <c r="C18" s="5" t="s">
        <v>420</v>
      </c>
      <c r="D18" s="21">
        <v>7.7</v>
      </c>
      <c r="E18" s="3"/>
      <c r="F18" s="21">
        <v>2</v>
      </c>
      <c r="G18" s="3">
        <v>14</v>
      </c>
      <c r="H18" s="21">
        <v>105</v>
      </c>
      <c r="I18" s="41" t="s">
        <v>404</v>
      </c>
      <c r="J18" s="133"/>
      <c r="K18" s="133"/>
      <c r="L18" s="133"/>
      <c r="M18" s="133"/>
      <c r="N18" s="133"/>
      <c r="O18" s="133"/>
      <c r="P18" s="133"/>
    </row>
    <row r="19" spans="1:16" ht="15.75">
      <c r="A19" s="22" t="s">
        <v>935</v>
      </c>
      <c r="B19" s="35" t="s">
        <v>360</v>
      </c>
      <c r="C19" s="5" t="s">
        <v>417</v>
      </c>
      <c r="D19" s="21">
        <v>7.4</v>
      </c>
      <c r="E19" s="3"/>
      <c r="F19" s="21">
        <v>0</v>
      </c>
      <c r="G19" s="3">
        <v>10</v>
      </c>
      <c r="H19" s="21">
        <v>100</v>
      </c>
      <c r="I19" s="41" t="s">
        <v>405</v>
      </c>
      <c r="J19" s="133"/>
      <c r="K19" s="133"/>
      <c r="L19" s="133"/>
      <c r="M19" s="133"/>
      <c r="N19" s="133"/>
      <c r="O19" s="133"/>
      <c r="P19" s="133"/>
    </row>
    <row r="20" spans="1:16" ht="15.75">
      <c r="A20" s="7" t="s">
        <v>496</v>
      </c>
      <c r="B20" s="74" t="s">
        <v>347</v>
      </c>
      <c r="C20" s="5" t="s">
        <v>413</v>
      </c>
      <c r="D20" s="9" t="s">
        <v>393</v>
      </c>
      <c r="E20" s="9" t="s">
        <v>77</v>
      </c>
      <c r="F20" s="9"/>
      <c r="G20" s="9" t="s">
        <v>82</v>
      </c>
      <c r="H20" s="9" t="s">
        <v>398</v>
      </c>
      <c r="I20" s="41" t="s">
        <v>401</v>
      </c>
      <c r="J20" s="133"/>
      <c r="K20" s="133"/>
      <c r="L20" s="133"/>
      <c r="M20" s="133"/>
      <c r="N20" s="133"/>
      <c r="O20" s="133"/>
      <c r="P20" s="133"/>
    </row>
    <row r="21" spans="1:16" ht="15.75">
      <c r="A21" s="6" t="s">
        <v>1060</v>
      </c>
      <c r="B21" s="74" t="s">
        <v>348</v>
      </c>
      <c r="C21" s="5" t="s">
        <v>414</v>
      </c>
      <c r="D21" s="5" t="s">
        <v>392</v>
      </c>
      <c r="E21" s="5" t="s">
        <v>136</v>
      </c>
      <c r="F21" s="5"/>
      <c r="G21" s="5" t="s">
        <v>82</v>
      </c>
      <c r="H21" s="5" t="s">
        <v>399</v>
      </c>
      <c r="I21" s="41" t="s">
        <v>402</v>
      </c>
      <c r="J21" s="133"/>
      <c r="K21" s="133"/>
      <c r="L21" s="133"/>
      <c r="M21" s="133"/>
      <c r="N21" s="133"/>
      <c r="O21" s="133"/>
      <c r="P21" s="133"/>
    </row>
    <row r="22" spans="1:16" ht="15.75">
      <c r="A22" s="6" t="s">
        <v>497</v>
      </c>
      <c r="B22" s="74" t="s">
        <v>349</v>
      </c>
      <c r="C22" s="5" t="s">
        <v>414</v>
      </c>
      <c r="D22" s="5" t="s">
        <v>75</v>
      </c>
      <c r="E22" s="5" t="s">
        <v>77</v>
      </c>
      <c r="F22" s="5"/>
      <c r="G22" s="5" t="s">
        <v>295</v>
      </c>
      <c r="H22" s="5" t="s">
        <v>155</v>
      </c>
      <c r="I22" s="41" t="s">
        <v>402</v>
      </c>
      <c r="J22" s="133"/>
      <c r="K22" s="133"/>
      <c r="L22" s="133"/>
      <c r="M22" s="133"/>
      <c r="N22" s="133"/>
      <c r="O22" s="133"/>
      <c r="P22" s="133"/>
    </row>
    <row r="23" spans="1:16" ht="15.75">
      <c r="A23" s="24" t="s">
        <v>52</v>
      </c>
      <c r="B23" s="141" t="s">
        <v>361</v>
      </c>
      <c r="C23" s="5" t="s">
        <v>415</v>
      </c>
      <c r="D23" s="21">
        <v>6.9</v>
      </c>
      <c r="E23" s="21">
        <v>0</v>
      </c>
      <c r="F23" s="3"/>
      <c r="G23" s="3">
        <v>12</v>
      </c>
      <c r="H23" s="21">
        <v>110</v>
      </c>
      <c r="I23" s="41" t="s">
        <v>402</v>
      </c>
      <c r="J23" s="133"/>
      <c r="K23" s="133"/>
      <c r="L23" s="133"/>
      <c r="M23" s="133"/>
      <c r="N23" s="133"/>
      <c r="O23" s="133"/>
      <c r="P23" s="133"/>
    </row>
    <row r="24" spans="1:16" ht="15.75">
      <c r="A24" s="24" t="s">
        <v>53</v>
      </c>
      <c r="B24" s="35" t="s">
        <v>363</v>
      </c>
      <c r="C24" s="5" t="s">
        <v>410</v>
      </c>
      <c r="D24" s="21">
        <v>6.9</v>
      </c>
      <c r="E24" s="21">
        <v>0</v>
      </c>
      <c r="F24" s="3"/>
      <c r="G24" s="3">
        <v>19</v>
      </c>
      <c r="H24" s="21">
        <v>135</v>
      </c>
      <c r="I24" s="41">
        <v>0</v>
      </c>
      <c r="J24" s="133"/>
      <c r="K24" s="133"/>
      <c r="L24" s="133"/>
      <c r="M24" s="133"/>
      <c r="N24" s="133"/>
      <c r="O24" s="133"/>
      <c r="P24" s="133"/>
    </row>
    <row r="25" spans="1:16" ht="15.75">
      <c r="A25" s="24" t="s">
        <v>60</v>
      </c>
      <c r="B25" s="35" t="s">
        <v>364</v>
      </c>
      <c r="C25" s="5" t="s">
        <v>421</v>
      </c>
      <c r="D25" s="21">
        <v>8.3</v>
      </c>
      <c r="E25" s="21">
        <v>0</v>
      </c>
      <c r="F25" s="3"/>
      <c r="G25" s="3">
        <v>15</v>
      </c>
      <c r="H25" s="21">
        <v>115</v>
      </c>
      <c r="I25" s="41" t="s">
        <v>405</v>
      </c>
      <c r="J25" s="133"/>
      <c r="K25" s="133"/>
      <c r="L25" s="133"/>
      <c r="M25" s="133"/>
      <c r="N25" s="133"/>
      <c r="O25" s="133"/>
      <c r="P25" s="133"/>
    </row>
    <row r="26" spans="1:16" ht="15.75">
      <c r="A26" s="6" t="s">
        <v>54</v>
      </c>
      <c r="B26" s="142" t="s">
        <v>362</v>
      </c>
      <c r="C26" s="21" t="s">
        <v>1050</v>
      </c>
      <c r="D26" s="21" t="s">
        <v>753</v>
      </c>
      <c r="E26" s="21" t="s">
        <v>1050</v>
      </c>
      <c r="F26" s="21"/>
      <c r="G26" s="21" t="s">
        <v>753</v>
      </c>
      <c r="H26" s="21" t="s">
        <v>1050</v>
      </c>
      <c r="I26" s="21" t="s">
        <v>753</v>
      </c>
      <c r="J26" s="133"/>
      <c r="K26" s="133"/>
      <c r="L26" s="133"/>
      <c r="M26" s="133"/>
      <c r="N26" s="133"/>
      <c r="O26" s="133"/>
      <c r="P26" s="133"/>
    </row>
    <row r="27" spans="1:16" ht="15.75">
      <c r="A27" s="13"/>
      <c r="B27" s="109"/>
      <c r="C27" s="44"/>
      <c r="D27" s="44"/>
      <c r="E27" s="44"/>
      <c r="F27" s="44"/>
      <c r="G27" s="44"/>
      <c r="H27" s="44"/>
      <c r="I27" s="44"/>
      <c r="J27" s="133"/>
      <c r="K27" s="133"/>
      <c r="L27" s="133"/>
      <c r="M27" s="133"/>
      <c r="N27" s="133"/>
      <c r="O27" s="133"/>
      <c r="P27" s="133"/>
    </row>
    <row r="28" spans="1:9" ht="15.75">
      <c r="A28" s="2" t="s">
        <v>15</v>
      </c>
      <c r="B28" s="2"/>
      <c r="C28" s="2" t="s">
        <v>198</v>
      </c>
      <c r="D28" s="2"/>
      <c r="E28" s="2"/>
      <c r="F28" s="2"/>
      <c r="G28" s="2"/>
      <c r="H28" s="2"/>
      <c r="I28" s="2"/>
    </row>
    <row r="30" spans="1:9" ht="15.75">
      <c r="A30" s="13"/>
      <c r="B30" s="109"/>
      <c r="C30" s="15"/>
      <c r="D30" s="15"/>
      <c r="E30" s="15"/>
      <c r="F30" s="15"/>
      <c r="G30" s="15"/>
      <c r="H30" s="15"/>
      <c r="I30" s="42"/>
    </row>
    <row r="31" spans="1:9" ht="15.75">
      <c r="A31" s="13"/>
      <c r="B31" s="109"/>
      <c r="C31" s="15"/>
      <c r="D31" s="15"/>
      <c r="E31" s="15"/>
      <c r="F31" s="15"/>
      <c r="G31" s="15"/>
      <c r="H31" s="15"/>
      <c r="I31" s="42"/>
    </row>
    <row r="32" spans="1:9" ht="15.75">
      <c r="A32" s="13"/>
      <c r="B32" s="109"/>
      <c r="C32" s="15"/>
      <c r="D32" s="15"/>
      <c r="E32" s="15"/>
      <c r="F32" s="15"/>
      <c r="G32" s="15"/>
      <c r="H32" s="15"/>
      <c r="I32" s="42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25" right="0.25" top="0.75" bottom="0.75" header="0.3" footer="0.3"/>
  <pageSetup fitToHeight="1" fitToWidth="1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39.28125" style="0" customWidth="1"/>
    <col min="3" max="3" width="16.140625" style="0" customWidth="1"/>
    <col min="4" max="4" width="15.8515625" style="0" customWidth="1"/>
    <col min="5" max="5" width="14.28125" style="0" customWidth="1"/>
    <col min="6" max="6" width="12.7109375" style="0" customWidth="1"/>
    <col min="7" max="7" width="11.57421875" style="0" customWidth="1"/>
    <col min="8" max="8" width="13.57421875" style="0" customWidth="1"/>
    <col min="9" max="9" width="15.28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16" ht="15.75">
      <c r="A2" s="177" t="s">
        <v>1515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>
      <c r="A3" s="181" t="s">
        <v>1</v>
      </c>
      <c r="B3" s="183" t="s">
        <v>0</v>
      </c>
      <c r="C3" s="170" t="s">
        <v>6</v>
      </c>
      <c r="D3" s="170" t="s">
        <v>1357</v>
      </c>
      <c r="E3" s="181" t="s">
        <v>10</v>
      </c>
      <c r="F3" s="170" t="s">
        <v>11</v>
      </c>
      <c r="G3" s="170" t="s">
        <v>12</v>
      </c>
      <c r="H3" s="170" t="s">
        <v>14</v>
      </c>
      <c r="I3" s="170" t="s">
        <v>18</v>
      </c>
      <c r="J3" s="133"/>
      <c r="K3" s="133"/>
      <c r="L3" s="133"/>
      <c r="M3" s="133"/>
      <c r="N3" s="133"/>
      <c r="O3" s="133"/>
      <c r="P3" s="133"/>
    </row>
    <row r="4" spans="1:16" ht="45.75" customHeight="1">
      <c r="A4" s="181"/>
      <c r="B4" s="183"/>
      <c r="C4" s="170"/>
      <c r="D4" s="174"/>
      <c r="E4" s="174"/>
      <c r="F4" s="174"/>
      <c r="G4" s="174"/>
      <c r="H4" s="174"/>
      <c r="I4" s="174"/>
      <c r="J4" s="133"/>
      <c r="K4" s="133"/>
      <c r="L4" s="133"/>
      <c r="M4" s="133"/>
      <c r="N4" s="133"/>
      <c r="O4" s="133"/>
      <c r="P4" s="133"/>
    </row>
    <row r="5" spans="1:16" ht="54" customHeight="1">
      <c r="A5" s="182"/>
      <c r="B5" s="174"/>
      <c r="C5" s="132" t="s">
        <v>7</v>
      </c>
      <c r="D5" s="132" t="s">
        <v>7</v>
      </c>
      <c r="E5" s="132" t="s">
        <v>7</v>
      </c>
      <c r="F5" s="132" t="s">
        <v>7</v>
      </c>
      <c r="G5" s="132" t="s">
        <v>7</v>
      </c>
      <c r="H5" s="132" t="s">
        <v>7</v>
      </c>
      <c r="I5" s="132" t="s">
        <v>7</v>
      </c>
      <c r="J5" s="133"/>
      <c r="K5" s="133"/>
      <c r="L5" s="133"/>
      <c r="M5" s="133"/>
      <c r="N5" s="133"/>
      <c r="O5" s="133"/>
      <c r="P5" s="133"/>
    </row>
    <row r="6" spans="1:16" ht="15.75">
      <c r="A6" s="1" t="s">
        <v>890</v>
      </c>
      <c r="B6" s="35" t="s">
        <v>457</v>
      </c>
      <c r="C6" s="5" t="s">
        <v>487</v>
      </c>
      <c r="D6" s="5" t="s">
        <v>483</v>
      </c>
      <c r="E6" s="5"/>
      <c r="F6" s="19">
        <v>2</v>
      </c>
      <c r="G6" s="19">
        <v>36</v>
      </c>
      <c r="H6" s="19">
        <v>150</v>
      </c>
      <c r="I6" s="41" t="s">
        <v>401</v>
      </c>
      <c r="J6" s="133"/>
      <c r="K6" s="133"/>
      <c r="L6" s="133"/>
      <c r="M6" s="133"/>
      <c r="N6" s="133"/>
      <c r="O6" s="133"/>
      <c r="P6" s="133"/>
    </row>
    <row r="7" spans="1:16" ht="15.75">
      <c r="A7" s="1" t="s">
        <v>893</v>
      </c>
      <c r="B7" s="35" t="s">
        <v>458</v>
      </c>
      <c r="C7" s="5" t="s">
        <v>488</v>
      </c>
      <c r="D7" s="5" t="s">
        <v>393</v>
      </c>
      <c r="E7" s="9"/>
      <c r="F7" s="5" t="s">
        <v>394</v>
      </c>
      <c r="G7" s="5" t="s">
        <v>291</v>
      </c>
      <c r="H7" s="5" t="s">
        <v>396</v>
      </c>
      <c r="I7" s="41" t="s">
        <v>485</v>
      </c>
      <c r="J7" s="133"/>
      <c r="K7" s="133"/>
      <c r="L7" s="133"/>
      <c r="M7" s="133"/>
      <c r="N7" s="133"/>
      <c r="O7" s="133"/>
      <c r="P7" s="133"/>
    </row>
    <row r="8" spans="1:16" ht="15.75">
      <c r="A8" s="1" t="s">
        <v>895</v>
      </c>
      <c r="B8" s="74" t="s">
        <v>459</v>
      </c>
      <c r="C8" s="5" t="s">
        <v>487</v>
      </c>
      <c r="D8" s="5" t="s">
        <v>75</v>
      </c>
      <c r="E8" s="5"/>
      <c r="F8" s="5" t="s">
        <v>136</v>
      </c>
      <c r="G8" s="5" t="s">
        <v>482</v>
      </c>
      <c r="H8" s="5" t="s">
        <v>342</v>
      </c>
      <c r="I8" s="41" t="s">
        <v>401</v>
      </c>
      <c r="J8" s="133"/>
      <c r="K8" s="133"/>
      <c r="L8" s="133"/>
      <c r="M8" s="133"/>
      <c r="N8" s="133"/>
      <c r="O8" s="133"/>
      <c r="P8" s="133"/>
    </row>
    <row r="9" spans="1:16" ht="15.75">
      <c r="A9" s="22" t="s">
        <v>900</v>
      </c>
      <c r="B9" s="35" t="s">
        <v>463</v>
      </c>
      <c r="C9" s="5" t="s">
        <v>491</v>
      </c>
      <c r="D9" s="5" t="s">
        <v>132</v>
      </c>
      <c r="E9" s="5"/>
      <c r="F9" s="5" t="s">
        <v>124</v>
      </c>
      <c r="G9" s="5" t="s">
        <v>82</v>
      </c>
      <c r="H9" s="5" t="s">
        <v>343</v>
      </c>
      <c r="I9" s="41" t="s">
        <v>405</v>
      </c>
      <c r="J9" s="133"/>
      <c r="K9" s="133"/>
      <c r="L9" s="133"/>
      <c r="M9" s="133"/>
      <c r="N9" s="133"/>
      <c r="O9" s="133"/>
      <c r="P9" s="133"/>
    </row>
    <row r="10" spans="1:16" ht="15.75">
      <c r="A10" s="22" t="s">
        <v>902</v>
      </c>
      <c r="B10" s="35" t="s">
        <v>464</v>
      </c>
      <c r="C10" s="5" t="s">
        <v>492</v>
      </c>
      <c r="D10" s="5" t="s">
        <v>132</v>
      </c>
      <c r="E10" s="5"/>
      <c r="F10" s="5" t="s">
        <v>124</v>
      </c>
      <c r="G10" s="5" t="s">
        <v>83</v>
      </c>
      <c r="H10" s="5" t="s">
        <v>484</v>
      </c>
      <c r="I10" s="41" t="s">
        <v>424</v>
      </c>
      <c r="J10" s="133"/>
      <c r="K10" s="133"/>
      <c r="L10" s="133"/>
      <c r="M10" s="133"/>
      <c r="N10" s="133"/>
      <c r="O10" s="133"/>
      <c r="P10" s="133"/>
    </row>
    <row r="11" spans="1:16" ht="15.75">
      <c r="A11" s="22" t="s">
        <v>904</v>
      </c>
      <c r="B11" s="35" t="s">
        <v>465</v>
      </c>
      <c r="C11" s="5" t="s">
        <v>491</v>
      </c>
      <c r="D11" s="21">
        <v>6.2</v>
      </c>
      <c r="E11" s="21"/>
      <c r="F11" s="21">
        <v>0</v>
      </c>
      <c r="G11" s="21">
        <v>20</v>
      </c>
      <c r="H11" s="21">
        <v>130</v>
      </c>
      <c r="I11" s="41" t="s">
        <v>405</v>
      </c>
      <c r="J11" s="133"/>
      <c r="K11" s="133"/>
      <c r="L11" s="133"/>
      <c r="M11" s="133"/>
      <c r="N11" s="133"/>
      <c r="O11" s="133"/>
      <c r="P11" s="133"/>
    </row>
    <row r="12" spans="1:16" ht="15.75">
      <c r="A12" s="22" t="s">
        <v>906</v>
      </c>
      <c r="B12" s="35" t="s">
        <v>466</v>
      </c>
      <c r="C12" s="5" t="s">
        <v>491</v>
      </c>
      <c r="D12" s="21">
        <v>6.2</v>
      </c>
      <c r="E12" s="21"/>
      <c r="F12" s="21">
        <v>0</v>
      </c>
      <c r="G12" s="21">
        <v>20</v>
      </c>
      <c r="H12" s="21">
        <v>120</v>
      </c>
      <c r="I12" s="41" t="s">
        <v>403</v>
      </c>
      <c r="J12" s="133"/>
      <c r="K12" s="133"/>
      <c r="L12" s="133"/>
      <c r="M12" s="133"/>
      <c r="N12" s="133"/>
      <c r="O12" s="133"/>
      <c r="P12" s="133"/>
    </row>
    <row r="13" spans="1:16" ht="15.75">
      <c r="A13" s="22" t="s">
        <v>908</v>
      </c>
      <c r="B13" s="35" t="s">
        <v>467</v>
      </c>
      <c r="C13" s="5" t="s">
        <v>493</v>
      </c>
      <c r="D13" s="21">
        <v>7.1</v>
      </c>
      <c r="E13" s="21"/>
      <c r="F13" s="21">
        <v>0</v>
      </c>
      <c r="G13" s="21">
        <v>15</v>
      </c>
      <c r="H13" s="21">
        <v>100</v>
      </c>
      <c r="I13" s="41" t="s">
        <v>124</v>
      </c>
      <c r="J13" s="133"/>
      <c r="K13" s="133"/>
      <c r="L13" s="133"/>
      <c r="M13" s="133"/>
      <c r="N13" s="133"/>
      <c r="O13" s="133"/>
      <c r="P13" s="133"/>
    </row>
    <row r="14" spans="1:16" ht="15.75">
      <c r="A14" s="22" t="s">
        <v>910</v>
      </c>
      <c r="B14" s="35" t="s">
        <v>468</v>
      </c>
      <c r="C14" s="5" t="s">
        <v>492</v>
      </c>
      <c r="D14" s="21">
        <v>6.2</v>
      </c>
      <c r="E14" s="21"/>
      <c r="F14" s="21">
        <v>1</v>
      </c>
      <c r="G14" s="21">
        <v>20</v>
      </c>
      <c r="H14" s="21">
        <v>140</v>
      </c>
      <c r="I14" s="41" t="s">
        <v>124</v>
      </c>
      <c r="J14" s="133"/>
      <c r="K14" s="133"/>
      <c r="L14" s="133"/>
      <c r="M14" s="133"/>
      <c r="N14" s="133"/>
      <c r="O14" s="133"/>
      <c r="P14" s="133"/>
    </row>
    <row r="15" spans="1:16" ht="15.75">
      <c r="A15" s="22" t="s">
        <v>912</v>
      </c>
      <c r="B15" s="35" t="s">
        <v>469</v>
      </c>
      <c r="C15" s="5" t="s">
        <v>491</v>
      </c>
      <c r="D15" s="21">
        <v>6.1</v>
      </c>
      <c r="E15" s="21"/>
      <c r="F15" s="21">
        <v>0</v>
      </c>
      <c r="G15" s="21">
        <v>14</v>
      </c>
      <c r="H15" s="21">
        <v>130</v>
      </c>
      <c r="I15" s="41" t="s">
        <v>405</v>
      </c>
      <c r="J15" s="133"/>
      <c r="K15" s="133"/>
      <c r="L15" s="133"/>
      <c r="M15" s="133"/>
      <c r="N15" s="133"/>
      <c r="O15" s="133"/>
      <c r="P15" s="133"/>
    </row>
    <row r="16" spans="1:16" ht="15.75">
      <c r="A16" s="1" t="s">
        <v>157</v>
      </c>
      <c r="B16" s="35" t="s">
        <v>470</v>
      </c>
      <c r="C16" s="5" t="s">
        <v>494</v>
      </c>
      <c r="D16" s="21">
        <v>5.8</v>
      </c>
      <c r="E16" s="21"/>
      <c r="F16" s="21">
        <v>3</v>
      </c>
      <c r="G16" s="21">
        <v>17</v>
      </c>
      <c r="H16" s="21">
        <v>100</v>
      </c>
      <c r="I16" s="41" t="s">
        <v>124</v>
      </c>
      <c r="J16" s="133"/>
      <c r="K16" s="133"/>
      <c r="L16" s="133"/>
      <c r="M16" s="133"/>
      <c r="N16" s="133"/>
      <c r="O16" s="133"/>
      <c r="P16" s="133"/>
    </row>
    <row r="17" spans="1:16" ht="15.75">
      <c r="A17" s="1" t="s">
        <v>158</v>
      </c>
      <c r="B17" s="35" t="s">
        <v>471</v>
      </c>
      <c r="C17" s="5" t="s">
        <v>495</v>
      </c>
      <c r="D17" s="21">
        <v>6.1</v>
      </c>
      <c r="E17" s="21"/>
      <c r="F17" s="21">
        <v>2</v>
      </c>
      <c r="G17" s="21">
        <v>22</v>
      </c>
      <c r="H17" s="21">
        <v>120</v>
      </c>
      <c r="I17" s="41" t="s">
        <v>405</v>
      </c>
      <c r="J17" s="133"/>
      <c r="K17" s="133"/>
      <c r="L17" s="133"/>
      <c r="M17" s="133"/>
      <c r="N17" s="133"/>
      <c r="O17" s="133"/>
      <c r="P17" s="133"/>
    </row>
    <row r="18" spans="1:16" ht="15.75">
      <c r="A18" s="1" t="s">
        <v>166</v>
      </c>
      <c r="B18" s="35" t="s">
        <v>472</v>
      </c>
      <c r="C18" s="5" t="s">
        <v>491</v>
      </c>
      <c r="D18" s="21">
        <v>6.1</v>
      </c>
      <c r="E18" s="21"/>
      <c r="F18" s="21">
        <v>0</v>
      </c>
      <c r="G18" s="21">
        <v>25</v>
      </c>
      <c r="H18" s="21">
        <v>120</v>
      </c>
      <c r="I18" s="41" t="s">
        <v>405</v>
      </c>
      <c r="J18" s="133"/>
      <c r="K18" s="133"/>
      <c r="L18" s="133"/>
      <c r="M18" s="133"/>
      <c r="N18" s="133"/>
      <c r="O18" s="133"/>
      <c r="P18" s="133"/>
    </row>
    <row r="19" spans="1:16" ht="15.75">
      <c r="A19" s="1" t="s">
        <v>935</v>
      </c>
      <c r="B19" s="143" t="s">
        <v>473</v>
      </c>
      <c r="C19" s="5" t="s">
        <v>495</v>
      </c>
      <c r="D19" s="21">
        <v>6.9</v>
      </c>
      <c r="E19" s="21"/>
      <c r="F19" s="21">
        <v>5</v>
      </c>
      <c r="G19" s="21">
        <v>34</v>
      </c>
      <c r="H19" s="21">
        <v>130</v>
      </c>
      <c r="I19" s="41" t="s">
        <v>124</v>
      </c>
      <c r="J19" s="133"/>
      <c r="K19" s="133"/>
      <c r="L19" s="133"/>
      <c r="M19" s="133"/>
      <c r="N19" s="133"/>
      <c r="O19" s="133"/>
      <c r="P19" s="133"/>
    </row>
    <row r="20" spans="1:16" ht="15.75">
      <c r="A20" s="22" t="s">
        <v>937</v>
      </c>
      <c r="B20" s="35" t="s">
        <v>474</v>
      </c>
      <c r="C20" s="5" t="s">
        <v>493</v>
      </c>
      <c r="D20" s="21">
        <v>7.3</v>
      </c>
      <c r="E20" s="21"/>
      <c r="F20" s="21">
        <v>0</v>
      </c>
      <c r="G20" s="21">
        <v>20</v>
      </c>
      <c r="H20" s="21">
        <v>130</v>
      </c>
      <c r="I20" s="41" t="s">
        <v>124</v>
      </c>
      <c r="J20" s="133"/>
      <c r="K20" s="133"/>
      <c r="L20" s="133"/>
      <c r="M20" s="133"/>
      <c r="N20" s="133"/>
      <c r="O20" s="133"/>
      <c r="P20" s="133"/>
    </row>
    <row r="21" spans="1:16" ht="15.75">
      <c r="A21" s="22" t="s">
        <v>1046</v>
      </c>
      <c r="B21" s="143" t="s">
        <v>475</v>
      </c>
      <c r="C21" s="5" t="s">
        <v>491</v>
      </c>
      <c r="D21" s="21">
        <v>7.1</v>
      </c>
      <c r="E21" s="21"/>
      <c r="F21" s="21">
        <v>0</v>
      </c>
      <c r="G21" s="21">
        <v>20</v>
      </c>
      <c r="H21" s="21">
        <v>130</v>
      </c>
      <c r="I21" s="41" t="s">
        <v>486</v>
      </c>
      <c r="J21" s="133"/>
      <c r="K21" s="133"/>
      <c r="L21" s="133"/>
      <c r="M21" s="133"/>
      <c r="N21" s="133"/>
      <c r="O21" s="133"/>
      <c r="P21" s="133"/>
    </row>
    <row r="22" spans="1:16" ht="15.75">
      <c r="A22" s="7" t="s">
        <v>496</v>
      </c>
      <c r="B22" s="74" t="s">
        <v>460</v>
      </c>
      <c r="C22" s="5" t="s">
        <v>488</v>
      </c>
      <c r="D22" s="9" t="s">
        <v>393</v>
      </c>
      <c r="E22" s="9" t="s">
        <v>394</v>
      </c>
      <c r="F22" s="9"/>
      <c r="G22" s="9" t="s">
        <v>482</v>
      </c>
      <c r="H22" s="9" t="s">
        <v>342</v>
      </c>
      <c r="I22" s="41" t="s">
        <v>403</v>
      </c>
      <c r="J22" s="133"/>
      <c r="K22" s="133"/>
      <c r="L22" s="133"/>
      <c r="M22" s="133"/>
      <c r="N22" s="133"/>
      <c r="O22" s="133"/>
      <c r="P22" s="133"/>
    </row>
    <row r="23" spans="1:16" ht="15.75">
      <c r="A23" s="6" t="s">
        <v>1060</v>
      </c>
      <c r="B23" s="35" t="s">
        <v>461</v>
      </c>
      <c r="C23" s="5" t="s">
        <v>488</v>
      </c>
      <c r="D23" s="5" t="s">
        <v>393</v>
      </c>
      <c r="E23" s="5" t="s">
        <v>87</v>
      </c>
      <c r="F23" s="5"/>
      <c r="G23" s="5" t="s">
        <v>294</v>
      </c>
      <c r="H23" s="5" t="s">
        <v>342</v>
      </c>
      <c r="I23" s="41" t="s">
        <v>425</v>
      </c>
      <c r="J23" s="133"/>
      <c r="K23" s="133"/>
      <c r="L23" s="133"/>
      <c r="M23" s="133"/>
      <c r="N23" s="133"/>
      <c r="O23" s="133"/>
      <c r="P23" s="133"/>
    </row>
    <row r="24" spans="1:16" ht="15.75">
      <c r="A24" s="6" t="s">
        <v>497</v>
      </c>
      <c r="B24" s="35" t="s">
        <v>462</v>
      </c>
      <c r="C24" s="5" t="s">
        <v>490</v>
      </c>
      <c r="D24" s="5" t="s">
        <v>393</v>
      </c>
      <c r="E24" s="5" t="s">
        <v>394</v>
      </c>
      <c r="F24" s="5"/>
      <c r="G24" s="5" t="s">
        <v>482</v>
      </c>
      <c r="H24" s="5" t="s">
        <v>399</v>
      </c>
      <c r="I24" s="41" t="s">
        <v>405</v>
      </c>
      <c r="J24" s="133"/>
      <c r="K24" s="133"/>
      <c r="L24" s="133"/>
      <c r="M24" s="133"/>
      <c r="N24" s="133"/>
      <c r="O24" s="133"/>
      <c r="P24" s="133"/>
    </row>
    <row r="25" spans="1:16" ht="15.75">
      <c r="A25" s="24" t="s">
        <v>52</v>
      </c>
      <c r="B25" s="95" t="s">
        <v>476</v>
      </c>
      <c r="C25" s="5" t="s">
        <v>491</v>
      </c>
      <c r="D25" s="21">
        <v>5.9</v>
      </c>
      <c r="E25" s="21">
        <v>6</v>
      </c>
      <c r="F25" s="21"/>
      <c r="G25" s="21">
        <v>21</v>
      </c>
      <c r="H25" s="21">
        <v>120</v>
      </c>
      <c r="I25" s="41" t="s">
        <v>124</v>
      </c>
      <c r="J25" s="133"/>
      <c r="K25" s="133"/>
      <c r="L25" s="133"/>
      <c r="M25" s="133"/>
      <c r="N25" s="133"/>
      <c r="O25" s="133"/>
      <c r="P25" s="133"/>
    </row>
    <row r="26" spans="1:16" ht="15.75">
      <c r="A26" s="24" t="s">
        <v>53</v>
      </c>
      <c r="B26" s="95" t="s">
        <v>477</v>
      </c>
      <c r="C26" s="5" t="s">
        <v>495</v>
      </c>
      <c r="D26" s="21">
        <v>6.2</v>
      </c>
      <c r="E26" s="21">
        <v>10</v>
      </c>
      <c r="F26" s="21"/>
      <c r="G26" s="21">
        <v>24</v>
      </c>
      <c r="H26" s="21">
        <v>150</v>
      </c>
      <c r="I26" s="41" t="s">
        <v>124</v>
      </c>
      <c r="J26" s="133"/>
      <c r="K26" s="133"/>
      <c r="L26" s="133"/>
      <c r="M26" s="133"/>
      <c r="N26" s="133"/>
      <c r="O26" s="133"/>
      <c r="P26" s="133"/>
    </row>
    <row r="27" spans="1:16" ht="15.75">
      <c r="A27" s="24" t="s">
        <v>60</v>
      </c>
      <c r="B27" s="95" t="s">
        <v>478</v>
      </c>
      <c r="C27" s="5" t="s">
        <v>491</v>
      </c>
      <c r="D27" s="21">
        <v>6.2</v>
      </c>
      <c r="E27" s="21">
        <v>6</v>
      </c>
      <c r="F27" s="21"/>
      <c r="G27" s="21">
        <v>20</v>
      </c>
      <c r="H27" s="21">
        <v>140</v>
      </c>
      <c r="I27" s="41" t="s">
        <v>124</v>
      </c>
      <c r="J27" s="133"/>
      <c r="K27" s="133"/>
      <c r="L27" s="133"/>
      <c r="M27" s="133"/>
      <c r="N27" s="133"/>
      <c r="O27" s="133"/>
      <c r="P27" s="133"/>
    </row>
    <row r="28" spans="1:16" ht="15.75">
      <c r="A28" s="6" t="s">
        <v>54</v>
      </c>
      <c r="B28" s="95" t="s">
        <v>479</v>
      </c>
      <c r="C28" s="5" t="s">
        <v>488</v>
      </c>
      <c r="D28" s="21">
        <v>5.5</v>
      </c>
      <c r="E28" s="21">
        <v>0</v>
      </c>
      <c r="F28" s="21"/>
      <c r="G28" s="21">
        <v>20</v>
      </c>
      <c r="H28" s="21">
        <v>150</v>
      </c>
      <c r="I28" s="41" t="s">
        <v>124</v>
      </c>
      <c r="J28" s="133"/>
      <c r="K28" s="133"/>
      <c r="L28" s="133"/>
      <c r="M28" s="133"/>
      <c r="N28" s="133"/>
      <c r="O28" s="133"/>
      <c r="P28" s="133"/>
    </row>
    <row r="29" spans="1:16" ht="15.75">
      <c r="A29" s="6" t="s">
        <v>55</v>
      </c>
      <c r="B29" s="95" t="s">
        <v>480</v>
      </c>
      <c r="C29" s="5" t="s">
        <v>495</v>
      </c>
      <c r="D29" s="21">
        <v>7.1</v>
      </c>
      <c r="E29" s="21">
        <v>6</v>
      </c>
      <c r="F29" s="21"/>
      <c r="G29" s="21">
        <v>14</v>
      </c>
      <c r="H29" s="21">
        <v>120</v>
      </c>
      <c r="I29" s="41" t="s">
        <v>124</v>
      </c>
      <c r="J29" s="133"/>
      <c r="K29" s="133"/>
      <c r="L29" s="133"/>
      <c r="M29" s="133"/>
      <c r="N29" s="133"/>
      <c r="O29" s="133"/>
      <c r="P29" s="133"/>
    </row>
    <row r="30" spans="1:16" ht="15.75">
      <c r="A30" s="6" t="s">
        <v>335</v>
      </c>
      <c r="B30" s="95" t="s">
        <v>481</v>
      </c>
      <c r="C30" s="5" t="s">
        <v>488</v>
      </c>
      <c r="D30" s="21">
        <v>5.5</v>
      </c>
      <c r="E30" s="21">
        <v>3</v>
      </c>
      <c r="F30" s="21"/>
      <c r="G30" s="21">
        <v>19</v>
      </c>
      <c r="H30" s="21">
        <v>140</v>
      </c>
      <c r="I30" s="41" t="s">
        <v>124</v>
      </c>
      <c r="J30" s="133"/>
      <c r="K30" s="133"/>
      <c r="L30" s="133"/>
      <c r="M30" s="133"/>
      <c r="N30" s="133"/>
      <c r="O30" s="133"/>
      <c r="P30" s="133"/>
    </row>
    <row r="31" spans="1:16" ht="15.75">
      <c r="A31" s="6" t="s">
        <v>56</v>
      </c>
      <c r="B31" s="128" t="s">
        <v>1055</v>
      </c>
      <c r="C31" s="5" t="s">
        <v>1054</v>
      </c>
      <c r="D31" s="21" t="s">
        <v>753</v>
      </c>
      <c r="E31" s="5" t="s">
        <v>1054</v>
      </c>
      <c r="F31" s="21" t="s">
        <v>753</v>
      </c>
      <c r="G31" s="5" t="s">
        <v>1054</v>
      </c>
      <c r="H31" s="21" t="s">
        <v>753</v>
      </c>
      <c r="I31" s="41"/>
      <c r="J31" s="133"/>
      <c r="K31" s="133"/>
      <c r="L31" s="133"/>
      <c r="M31" s="133"/>
      <c r="N31" s="133"/>
      <c r="O31" s="133"/>
      <c r="P31" s="133"/>
    </row>
    <row r="32" spans="1:16" ht="15.75">
      <c r="A32" s="13"/>
      <c r="B32" s="135"/>
      <c r="C32" s="15"/>
      <c r="D32" s="44"/>
      <c r="E32" s="15"/>
      <c r="F32" s="44"/>
      <c r="G32" s="15"/>
      <c r="H32" s="44"/>
      <c r="I32" s="42"/>
      <c r="J32" s="133"/>
      <c r="K32" s="133"/>
      <c r="L32" s="133"/>
      <c r="M32" s="133"/>
      <c r="N32" s="133"/>
      <c r="O32" s="133"/>
      <c r="P32" s="133"/>
    </row>
    <row r="33" spans="1:16" ht="15.75">
      <c r="A33" s="2" t="s">
        <v>15</v>
      </c>
      <c r="B33" s="2"/>
      <c r="C33" s="2" t="s">
        <v>456</v>
      </c>
      <c r="D33" s="2"/>
      <c r="E33" s="2"/>
      <c r="F33" s="2"/>
      <c r="G33" s="2"/>
      <c r="H33" s="2"/>
      <c r="I33" s="2"/>
      <c r="J33" s="133"/>
      <c r="K33" s="133"/>
      <c r="L33" s="133"/>
      <c r="M33" s="133"/>
      <c r="N33" s="133"/>
      <c r="O33" s="133"/>
      <c r="P33" s="133"/>
    </row>
    <row r="35" spans="1:9" ht="15.75">
      <c r="A35" s="13"/>
      <c r="B35" s="109"/>
      <c r="C35" s="15"/>
      <c r="D35" s="15"/>
      <c r="E35" s="15"/>
      <c r="F35" s="15"/>
      <c r="G35" s="15"/>
      <c r="H35" s="15"/>
      <c r="I35" s="42"/>
    </row>
    <row r="36" spans="1:9" ht="15.75">
      <c r="A36" s="13"/>
      <c r="B36" s="67"/>
      <c r="C36" s="15"/>
      <c r="D36" s="15"/>
      <c r="E36" s="15"/>
      <c r="F36" s="15"/>
      <c r="G36" s="15"/>
      <c r="H36" s="15"/>
      <c r="I36" s="42"/>
    </row>
    <row r="37" spans="1:9" ht="15.75">
      <c r="A37" s="13"/>
      <c r="B37" s="67"/>
      <c r="C37" s="15"/>
      <c r="D37" s="15"/>
      <c r="E37" s="15"/>
      <c r="F37" s="15"/>
      <c r="G37" s="15"/>
      <c r="H37" s="15"/>
      <c r="I37" s="42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rintOptions/>
  <pageMargins left="0.7" right="0.7" top="0.75" bottom="0.75" header="0.3" footer="0.3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Пользователь Windows</cp:lastModifiedBy>
  <cp:lastPrinted>2021-04-07T09:04:33Z</cp:lastPrinted>
  <dcterms:created xsi:type="dcterms:W3CDTF">2012-01-24T13:15:35Z</dcterms:created>
  <dcterms:modified xsi:type="dcterms:W3CDTF">2021-04-07T09:05:37Z</dcterms:modified>
  <cp:category/>
  <cp:version/>
  <cp:contentType/>
  <cp:contentStatus/>
</cp:coreProperties>
</file>